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I:\DIRAC\LICITACAO\SEGEC\2022\PGE 8-2022 - Serviço de Chaveiro\"/>
    </mc:Choice>
  </mc:AlternateContent>
  <xr:revisionPtr revIDLastSave="0" documentId="8_{8A080D92-96FC-461A-B039-728857E42345}" xr6:coauthVersionLast="47" xr6:coauthVersionMax="47" xr10:uidLastSave="{00000000-0000-0000-0000-000000000000}"/>
  <bookViews>
    <workbookView xWindow="-120" yWindow="-120" windowWidth="21840" windowHeight="13140" tabRatio="696" activeTab="1" xr2:uid="{00000000-000D-0000-FFFF-FFFF00000000}"/>
  </bookViews>
  <sheets>
    <sheet name="Tutorial de Preenchimento " sheetId="9" r:id="rId1"/>
    <sheet name="Serviços" sheetId="14" r:id="rId2"/>
    <sheet name="Resumo" sheetId="6" r:id="rId3"/>
    <sheet name="Proposta Pro-Forma" sheetId="8" r:id="rId4"/>
  </sheets>
  <definedNames>
    <definedName name="_Hlk310951989" localSheetId="1">Serviços!$B$4</definedName>
    <definedName name="_ipi1" localSheetId="0">#REF!</definedName>
    <definedName name="_ipi1">#REF!</definedName>
    <definedName name="_xlnm.Print_Area" localSheetId="2">Resumo!$A$1:$G$13</definedName>
    <definedName name="base" localSheetId="2">#REF!</definedName>
    <definedName name="base" localSheetId="0">#REF!</definedName>
    <definedName name="base">#REF!</definedName>
    <definedName name="CAMINHÃO" localSheetId="0">#REF!</definedName>
    <definedName name="CAMINHÃO">#REF!</definedName>
    <definedName name="DFSFSDFS" localSheetId="0">#REF!</definedName>
    <definedName name="DFSFSDFS">#REF!</definedName>
    <definedName name="Fator" localSheetId="0">#REF!</definedName>
    <definedName name="Fator">#REF!</definedName>
    <definedName name="Funções" localSheetId="0">#REF!</definedName>
    <definedName name="Funções">#REF!</definedName>
    <definedName name="G" localSheetId="0">#REF!</definedName>
    <definedName name="G">#REF!</definedName>
    <definedName name="hhhhh" localSheetId="0">#REF!</definedName>
    <definedName name="hhhhh">#REF!</definedName>
    <definedName name="ipi" localSheetId="0">#REF!</definedName>
    <definedName name="ipi">#REF!</definedName>
    <definedName name="MENOS" localSheetId="0">#REF!</definedName>
    <definedName name="MENOS">#REF!</definedName>
    <definedName name="Motos" localSheetId="0">#REF!</definedName>
    <definedName name="Motos">#REF!</definedName>
    <definedName name="Multiplicador" localSheetId="0">#REF!</definedName>
    <definedName name="Multiplicador">#REF!</definedName>
    <definedName name="PRECO" localSheetId="0">#REF!</definedName>
    <definedName name="PRECO">#REF!</definedName>
    <definedName name="REGULADORA" localSheetId="0">#REF!</definedName>
    <definedName name="REGULADORA">#REF!</definedName>
    <definedName name="SOMA" localSheetId="0">#REF!</definedName>
    <definedName name="SOMA">#REF!</definedName>
    <definedName name="Total" localSheetId="0">#REF!</definedName>
    <definedName name="Total">#REF!</definedName>
    <definedName name="TOTALCLP03" localSheetId="0">#REF!</definedName>
    <definedName name="TOTALCLP03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6" l="1"/>
  <c r="H24" i="14"/>
  <c r="H5" i="14"/>
  <c r="H19" i="14" l="1"/>
  <c r="H15" i="14"/>
  <c r="H9" i="14"/>
  <c r="H6" i="14"/>
  <c r="E8" i="6" s="1"/>
  <c r="H7" i="14"/>
  <c r="H8" i="14"/>
  <c r="H10" i="14"/>
  <c r="H11" i="14"/>
  <c r="H12" i="14"/>
  <c r="H13" i="14"/>
  <c r="H14" i="14"/>
  <c r="H16" i="14"/>
  <c r="H17" i="14"/>
  <c r="H18" i="14"/>
  <c r="H20" i="14"/>
  <c r="H21" i="14"/>
  <c r="H22" i="14"/>
  <c r="F12" i="6" l="1"/>
  <c r="G24" i="14"/>
  <c r="E29" i="8" l="1"/>
  <c r="E30" i="8" s="1"/>
</calcChain>
</file>

<file path=xl/sharedStrings.xml><?xml version="1.0" encoding="utf-8"?>
<sst xmlns="http://schemas.openxmlformats.org/spreadsheetml/2006/main" count="73" uniqueCount="71">
  <si>
    <t>Aba da Planilha</t>
  </si>
  <si>
    <t>Informações relevantes para o preenchimento da planilha</t>
  </si>
  <si>
    <t>Item</t>
  </si>
  <si>
    <t>Custo Mês</t>
  </si>
  <si>
    <t>Custo Anual</t>
  </si>
  <si>
    <t>PROPOSTA PRO-FORMA</t>
  </si>
  <si>
    <t>DATA DA LICITAÇÃO:</t>
  </si>
  <si>
    <t xml:space="preserve">PROPONENTE: </t>
  </si>
  <si>
    <t xml:space="preserve">ENDEREÇO: </t>
  </si>
  <si>
    <t xml:space="preserve">BAIRRO: </t>
  </si>
  <si>
    <t xml:space="preserve">UF: </t>
  </si>
  <si>
    <t>CEP:</t>
  </si>
  <si>
    <t xml:space="preserve">CNPJ: </t>
  </si>
  <si>
    <t xml:space="preserve">INSCRIÇÃO ESTADUAL: </t>
  </si>
  <si>
    <t xml:space="preserve">BANCO: </t>
  </si>
  <si>
    <t>AGÊNCIA:</t>
  </si>
  <si>
    <t xml:space="preserve">CONTA BANCÁRIA: </t>
  </si>
  <si>
    <t xml:space="preserve">TELEFONE: </t>
  </si>
  <si>
    <t xml:space="preserve">E-MAIL: </t>
  </si>
  <si>
    <t xml:space="preserve">Item </t>
  </si>
  <si>
    <t>Descrição</t>
  </si>
  <si>
    <t>Valor Anual (R$)</t>
  </si>
  <si>
    <t>VALOR TOTAL DA PROPOSTA</t>
  </si>
  <si>
    <t xml:space="preserve">VALIDADE DA PROPOSTA: </t>
  </si>
  <si>
    <t>GARANTIA: CONFORME EDITAL</t>
  </si>
  <si>
    <t>PREGÃO ELETRÔNICO N° xx/2021-COGIC</t>
  </si>
  <si>
    <t>PREGÃO ELETRÔNICO Nº: xxxx</t>
  </si>
  <si>
    <r>
      <rPr>
        <b/>
        <sz val="10"/>
        <color theme="1"/>
        <rFont val="Calibri"/>
        <family val="2"/>
        <scheme val="minor"/>
      </rPr>
      <t>PRAZO DE EXECUÇÃO</t>
    </r>
    <r>
      <rPr>
        <b/>
        <sz val="12"/>
        <color theme="1"/>
        <rFont val="Calibri"/>
        <family val="2"/>
        <scheme val="minor"/>
      </rPr>
      <t xml:space="preserve">: </t>
    </r>
    <r>
      <rPr>
        <sz val="12"/>
        <color theme="1"/>
        <rFont val="Calibri"/>
        <family val="2"/>
        <scheme val="minor"/>
      </rPr>
      <t>12 (doze) meses, a contar da assinatura do Termo de Contrato, podendo ser prorrogado por iguais e sucessivos períodos, até o limite máximo de 60 (sessenta) meses, na forma do art. 57., inciso II, da Lei n° 8.666/93, conforme estabelecido no Termo de Referência.</t>
    </r>
  </si>
  <si>
    <t>TUTORIAL DE PREENCHIMENTO</t>
  </si>
  <si>
    <t>Proposta Pro-Forma</t>
  </si>
  <si>
    <t>Busca Rápida</t>
  </si>
  <si>
    <t>A licitante deverá preencher nesta planilha somente os campos necessários.</t>
  </si>
  <si>
    <t>Descrição/Especificação</t>
  </si>
  <si>
    <t>Qtde Estimada</t>
  </si>
  <si>
    <t>Resumo</t>
  </si>
  <si>
    <t xml:space="preserve">TOTAL </t>
  </si>
  <si>
    <t>Quadro Resumo dos Serviços</t>
  </si>
  <si>
    <t xml:space="preserve">Custo Total </t>
  </si>
  <si>
    <t>Retornar ao Tutorial</t>
  </si>
  <si>
    <t xml:space="preserve">      Retornar ao Tutorial</t>
  </si>
  <si>
    <t xml:space="preserve">        Retornar ao Tutorial</t>
  </si>
  <si>
    <t>Valor Mensal</t>
  </si>
  <si>
    <t xml:space="preserve">Custo Unitário </t>
  </si>
  <si>
    <t>Serviços</t>
  </si>
  <si>
    <t>Deverá ser informado somente o custo do unitário do valor dos serviços constante no Estudo Técnico Preliminar - ETP.</t>
  </si>
  <si>
    <t>Valor total dos serviços</t>
  </si>
  <si>
    <t>SERVIÇO DE CHAVEIRO</t>
  </si>
  <si>
    <t>Valor Total Anual do Serviço de Chaveiro</t>
  </si>
  <si>
    <t xml:space="preserve">Abertura de portas, gaveteiros, cadeados e armários. </t>
  </si>
  <si>
    <t>Confecção de chave comum (a partir do miolo).</t>
  </si>
  <si>
    <t>Cópia de chave comum.</t>
  </si>
  <si>
    <t>Retirada de chave quebrada de fechadura</t>
  </si>
  <si>
    <t>Troca de segredo de fechadura comum</t>
  </si>
  <si>
    <t>Conserto de miolo de fechadura</t>
  </si>
  <si>
    <t>Confecção de chave gorja (porta interna -a partir do miolo)</t>
  </si>
  <si>
    <t>Cópia de chave gorja (porta interna)</t>
  </si>
  <si>
    <t xml:space="preserve">Abertura de porta fechadura tetra </t>
  </si>
  <si>
    <t>Confecção de chave tetra (a partir do miolo)</t>
  </si>
  <si>
    <t>Cópia de chave tetra</t>
  </si>
  <si>
    <t>Troca de Segredo de fechadura tetra</t>
  </si>
  <si>
    <t xml:space="preserve">Abertura de porta fechadura multiponto </t>
  </si>
  <si>
    <t>Confecção de chave multiponto (a partir do miolo)</t>
  </si>
  <si>
    <t>Cópia de chave multiponto</t>
  </si>
  <si>
    <t xml:space="preserve">Abertura de porta fechadura Keso codificada </t>
  </si>
  <si>
    <t>Confecção de chave Keso codificada (a partir do miolo)</t>
  </si>
  <si>
    <t>Cópia de chave codificada keso</t>
  </si>
  <si>
    <t>Valor Total</t>
  </si>
  <si>
    <t>Nº do Processo: 25389.000668/2021-11</t>
  </si>
  <si>
    <t>PROCESSO N° 25389.000668/2021-11</t>
  </si>
  <si>
    <t>CONTRATAÇÃO DE SERVIÇOS DE CHAVEIRO NOS CAMPI FIOCRUZ</t>
  </si>
  <si>
    <t>VALOR TOTAL DOS SERVIÇOS DE CHAVEIRO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</si>
</sst>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#,##0\ &quot;Visitas/Acionamentos&quot;"/>
    <numFmt numFmtId="166" formatCode="#,##0.00\ &quot;M²&quot;"/>
    <numFmt numFmtId="167" formatCode="&quot;R$&quot;\ #,##0.00"/>
    <numFmt numFmtId="168" formatCode="_-* #,##0.000_-;\-* #,##0.000_-;_-* &quot;-&quot;??_-;_-@_-"/>
  </numFmts>
  <fonts count="33">
    <font>
      <sz val="10"/>
      <name val="Arial"/>
      <charset val="134"/>
    </font>
    <font>
      <sz val="11"/>
      <color theme="1"/>
      <name val="Calibri"/>
      <family val="2"/>
      <scheme val="minor"/>
    </font>
    <font>
      <b/>
      <sz val="14"/>
      <color indexed="9"/>
      <name val="Bookman Old Style"/>
      <family val="1"/>
    </font>
    <font>
      <b/>
      <sz val="11"/>
      <color theme="1"/>
      <name val="Times New Roman"/>
      <family val="1"/>
    </font>
    <font>
      <sz val="10"/>
      <name val="Bookman Old Style"/>
      <family val="1"/>
    </font>
    <font>
      <b/>
      <sz val="14"/>
      <name val="Bookman Old Style"/>
      <family val="1"/>
    </font>
    <font>
      <b/>
      <sz val="12"/>
      <name val="Bookman Old Style"/>
      <family val="1"/>
    </font>
    <font>
      <b/>
      <sz val="18"/>
      <color indexed="9"/>
      <name val="Times New Roman"/>
      <family val="1"/>
    </font>
    <font>
      <b/>
      <sz val="18"/>
      <color theme="0"/>
      <name val="Times New Roman"/>
      <family val="1"/>
    </font>
    <font>
      <b/>
      <sz val="8"/>
      <name val="Verdana"/>
      <family val="2"/>
    </font>
    <font>
      <sz val="8"/>
      <name val="Verdana"/>
      <family val="2"/>
    </font>
    <font>
      <b/>
      <sz val="10"/>
      <name val="Arial"/>
      <family val="2"/>
    </font>
    <font>
      <b/>
      <sz val="10"/>
      <name val="Verdana"/>
      <family val="2"/>
    </font>
    <font>
      <b/>
      <sz val="11"/>
      <name val="Verdana"/>
      <family val="2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Verdana"/>
      <family val="2"/>
    </font>
    <font>
      <sz val="8"/>
      <name val="Verdana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Arial"/>
      <family val="2"/>
    </font>
    <font>
      <b/>
      <sz val="10"/>
      <color indexed="9"/>
      <name val="Times New Roman"/>
      <family val="1"/>
    </font>
    <font>
      <b/>
      <sz val="14"/>
      <color indexed="9"/>
      <name val="Bookman Old Style"/>
      <family val="1"/>
    </font>
    <font>
      <b/>
      <sz val="11"/>
      <color indexed="9"/>
      <name val="Bookman Old Style"/>
      <family val="1"/>
    </font>
    <font>
      <b/>
      <sz val="12"/>
      <color indexed="9"/>
      <name val="Times New Roman"/>
      <family val="1"/>
    </font>
    <font>
      <b/>
      <sz val="10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1"/>
      <color theme="0"/>
      <name val="Arial"/>
      <family val="2"/>
    </font>
    <font>
      <b/>
      <sz val="12"/>
      <color theme="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87640003662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</fills>
  <borders count="40">
    <border>
      <left/>
      <right/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indexed="64"/>
      </right>
      <top/>
      <bottom/>
      <diagonal/>
    </border>
    <border>
      <left/>
      <right style="hair">
        <color indexed="64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indexed="64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 style="thick">
        <color theme="0"/>
      </top>
      <bottom/>
      <diagonal/>
    </border>
    <border>
      <left/>
      <right/>
      <top/>
      <bottom style="thick">
        <color theme="0"/>
      </bottom>
      <diagonal/>
    </border>
    <border>
      <left/>
      <right/>
      <top/>
      <bottom style="thin">
        <color auto="1"/>
      </bottom>
      <diagonal/>
    </border>
    <border>
      <left style="medium">
        <color theme="0"/>
      </left>
      <right/>
      <top style="thick">
        <color theme="0"/>
      </top>
      <bottom style="thick">
        <color theme="0"/>
      </bottom>
      <diagonal/>
    </border>
    <border>
      <left style="medium">
        <color theme="0"/>
      </left>
      <right style="medium">
        <color theme="0"/>
      </right>
      <top style="thick">
        <color theme="0"/>
      </top>
      <bottom style="thick">
        <color theme="0"/>
      </bottom>
      <diagonal/>
    </border>
    <border>
      <left/>
      <right style="medium">
        <color theme="0"/>
      </right>
      <top style="thick">
        <color theme="0"/>
      </top>
      <bottom style="thick">
        <color theme="0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medium">
        <color indexed="64"/>
      </right>
      <top style="hair">
        <color auto="1"/>
      </top>
      <bottom/>
      <diagonal/>
    </border>
  </borders>
  <cellStyleXfs count="22">
    <xf numFmtId="0" fontId="0" fillId="0" borderId="0"/>
    <xf numFmtId="43" fontId="14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6" fillId="0" borderId="0"/>
    <xf numFmtId="164" fontId="15" fillId="0" borderId="0" applyFont="0" applyFill="0" applyBorder="0" applyAlignment="0" applyProtection="0"/>
    <xf numFmtId="0" fontId="16" fillId="0" borderId="0"/>
    <xf numFmtId="44" fontId="1" fillId="0" borderId="0" applyFont="0" applyFill="0" applyBorder="0" applyAlignment="0" applyProtection="0"/>
    <xf numFmtId="0" fontId="16" fillId="0" borderId="0"/>
    <xf numFmtId="44" fontId="16" fillId="0" borderId="0" applyFont="0" applyFill="0" applyBorder="0" applyAlignment="0" applyProtection="0"/>
    <xf numFmtId="0" fontId="16" fillId="0" borderId="0"/>
    <xf numFmtId="0" fontId="16" fillId="0" borderId="0"/>
    <xf numFmtId="9" fontId="16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4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</cellStyleXfs>
  <cellXfs count="139">
    <xf numFmtId="0" fontId="0" fillId="0" borderId="0" xfId="0"/>
    <xf numFmtId="0" fontId="16" fillId="2" borderId="0" xfId="10" applyFill="1"/>
    <xf numFmtId="0" fontId="16" fillId="0" borderId="0" xfId="10"/>
    <xf numFmtId="0" fontId="1" fillId="0" borderId="0" xfId="2"/>
    <xf numFmtId="0" fontId="1" fillId="0" borderId="0" xfId="2" applyAlignment="1">
      <alignment horizontal="center" vertical="center"/>
    </xf>
    <xf numFmtId="0" fontId="3" fillId="2" borderId="1" xfId="10" applyFont="1" applyFill="1" applyBorder="1" applyAlignment="1">
      <alignment horizontal="left" vertical="center" wrapText="1"/>
    </xf>
    <xf numFmtId="44" fontId="3" fillId="2" borderId="1" xfId="9" applyFont="1" applyFill="1" applyBorder="1" applyAlignment="1">
      <alignment horizontal="left" vertical="center" wrapText="1"/>
    </xf>
    <xf numFmtId="43" fontId="16" fillId="2" borderId="0" xfId="10" applyNumberFormat="1" applyFill="1"/>
    <xf numFmtId="164" fontId="16" fillId="2" borderId="0" xfId="10" applyNumberFormat="1" applyFill="1"/>
    <xf numFmtId="166" fontId="4" fillId="0" borderId="0" xfId="8" applyNumberFormat="1" applyFont="1"/>
    <xf numFmtId="44" fontId="16" fillId="0" borderId="0" xfId="10" applyNumberFormat="1"/>
    <xf numFmtId="43" fontId="0" fillId="0" borderId="0" xfId="1" applyFont="1" applyAlignment="1"/>
    <xf numFmtId="0" fontId="10" fillId="4" borderId="7" xfId="2" applyFont="1" applyFill="1" applyBorder="1" applyAlignment="1">
      <alignment horizontal="center" vertical="center" wrapText="1"/>
    </xf>
    <xf numFmtId="0" fontId="16" fillId="0" borderId="0" xfId="6" applyAlignment="1">
      <alignment wrapText="1"/>
    </xf>
    <xf numFmtId="0" fontId="16" fillId="0" borderId="0" xfId="6"/>
    <xf numFmtId="0" fontId="19" fillId="0" borderId="0" xfId="0" applyFont="1" applyFill="1" applyAlignment="1">
      <alignment vertical="center"/>
    </xf>
    <xf numFmtId="164" fontId="9" fillId="3" borderId="5" xfId="7" applyFont="1" applyFill="1" applyBorder="1" applyAlignment="1">
      <alignment horizontal="center" vertical="center" wrapText="1"/>
    </xf>
    <xf numFmtId="43" fontId="9" fillId="3" borderId="5" xfId="1" applyFont="1" applyFill="1" applyBorder="1" applyAlignment="1">
      <alignment horizontal="center" vertical="center" wrapText="1"/>
    </xf>
    <xf numFmtId="164" fontId="9" fillId="9" borderId="5" xfId="7" applyFont="1" applyFill="1" applyBorder="1" applyAlignment="1">
      <alignment horizontal="center" vertical="center" wrapText="1"/>
    </xf>
    <xf numFmtId="164" fontId="9" fillId="3" borderId="5" xfId="7" applyFont="1" applyFill="1" applyBorder="1" applyAlignment="1">
      <alignment horizontal="center" vertical="center"/>
    </xf>
    <xf numFmtId="0" fontId="10" fillId="4" borderId="25" xfId="2" applyFont="1" applyFill="1" applyBorder="1" applyAlignment="1">
      <alignment horizontal="center" vertical="center" wrapText="1"/>
    </xf>
    <xf numFmtId="0" fontId="0" fillId="2" borderId="0" xfId="0" applyFill="1"/>
    <xf numFmtId="0" fontId="22" fillId="2" borderId="0" xfId="0" applyFont="1" applyFill="1" applyAlignment="1">
      <alignment horizontal="center"/>
    </xf>
    <xf numFmtId="0" fontId="0" fillId="6" borderId="10" xfId="0" applyFill="1" applyBorder="1"/>
    <xf numFmtId="0" fontId="22" fillId="6" borderId="9" xfId="0" applyFont="1" applyFill="1" applyBorder="1"/>
    <xf numFmtId="0" fontId="0" fillId="6" borderId="9" xfId="0" applyFill="1" applyBorder="1"/>
    <xf numFmtId="0" fontId="0" fillId="6" borderId="15" xfId="0" applyFill="1" applyBorder="1"/>
    <xf numFmtId="0" fontId="0" fillId="6" borderId="11" xfId="0" applyFill="1" applyBorder="1"/>
    <xf numFmtId="0" fontId="0" fillId="6" borderId="23" xfId="0" applyFill="1" applyBorder="1"/>
    <xf numFmtId="0" fontId="22" fillId="2" borderId="0" xfId="0" applyFont="1" applyFill="1" applyProtection="1">
      <protection locked="0"/>
    </xf>
    <xf numFmtId="0" fontId="0" fillId="2" borderId="0" xfId="0" applyFill="1" applyAlignment="1" applyProtection="1">
      <alignment horizontal="left"/>
      <protection locked="0"/>
    </xf>
    <xf numFmtId="0" fontId="0" fillId="6" borderId="13" xfId="0" applyFill="1" applyBorder="1" applyAlignment="1">
      <alignment horizontal="left"/>
    </xf>
    <xf numFmtId="0" fontId="0" fillId="6" borderId="0" xfId="0" applyFill="1" applyAlignment="1">
      <alignment horizontal="center" vertical="center"/>
    </xf>
    <xf numFmtId="0" fontId="22" fillId="6" borderId="0" xfId="0" applyFont="1" applyFill="1" applyAlignment="1">
      <alignment horizontal="right" vertical="center"/>
    </xf>
    <xf numFmtId="167" fontId="0" fillId="6" borderId="0" xfId="0" applyNumberFormat="1" applyFill="1" applyAlignment="1">
      <alignment horizontal="center" vertical="center"/>
    </xf>
    <xf numFmtId="0" fontId="23" fillId="2" borderId="0" xfId="0" applyFont="1" applyFill="1" applyAlignment="1" applyProtection="1">
      <alignment horizontal="left" vertical="center" wrapText="1"/>
      <protection locked="0"/>
    </xf>
    <xf numFmtId="0" fontId="0" fillId="6" borderId="0" xfId="0" applyFill="1"/>
    <xf numFmtId="0" fontId="0" fillId="6" borderId="12" xfId="0" applyFill="1" applyBorder="1"/>
    <xf numFmtId="0" fontId="0" fillId="6" borderId="13" xfId="0" applyFill="1" applyBorder="1"/>
    <xf numFmtId="0" fontId="0" fillId="6" borderId="16" xfId="0" applyFill="1" applyBorder="1"/>
    <xf numFmtId="0" fontId="0" fillId="0" borderId="27" xfId="0" applyBorder="1"/>
    <xf numFmtId="0" fontId="0" fillId="2" borderId="28" xfId="0" applyFill="1" applyBorder="1"/>
    <xf numFmtId="44" fontId="0" fillId="0" borderId="0" xfId="21" applyFont="1" applyAlignment="1">
      <alignment vertical="center"/>
    </xf>
    <xf numFmtId="167" fontId="0" fillId="0" borderId="0" xfId="0" applyNumberFormat="1"/>
    <xf numFmtId="164" fontId="20" fillId="9" borderId="26" xfId="2" applyNumberFormat="1" applyFont="1" applyFill="1" applyBorder="1" applyAlignment="1">
      <alignment vertical="center" wrapText="1"/>
    </xf>
    <xf numFmtId="164" fontId="20" fillId="9" borderId="22" xfId="2" applyNumberFormat="1" applyFont="1" applyFill="1" applyBorder="1" applyAlignment="1">
      <alignment vertical="center" wrapText="1"/>
    </xf>
    <xf numFmtId="0" fontId="19" fillId="0" borderId="31" xfId="6" applyFont="1" applyFill="1" applyBorder="1" applyAlignment="1" applyProtection="1">
      <alignment horizontal="center" vertical="center"/>
    </xf>
    <xf numFmtId="0" fontId="31" fillId="11" borderId="21" xfId="6" applyFont="1" applyFill="1" applyBorder="1" applyAlignment="1" applyProtection="1">
      <alignment horizontal="center" vertical="center" wrapText="1"/>
    </xf>
    <xf numFmtId="0" fontId="30" fillId="11" borderId="21" xfId="6" applyFont="1" applyFill="1" applyBorder="1" applyAlignment="1" applyProtection="1">
      <alignment horizontal="center" vertical="center" wrapText="1"/>
    </xf>
    <xf numFmtId="0" fontId="11" fillId="8" borderId="22" xfId="6" applyFont="1" applyFill="1" applyBorder="1" applyAlignment="1" applyProtection="1">
      <alignment horizontal="center" vertical="center" wrapText="1"/>
    </xf>
    <xf numFmtId="0" fontId="19" fillId="8" borderId="22" xfId="6" applyFont="1" applyFill="1" applyBorder="1" applyAlignment="1" applyProtection="1">
      <alignment horizontal="center" vertical="center" wrapText="1"/>
    </xf>
    <xf numFmtId="0" fontId="16" fillId="8" borderId="22" xfId="6" applyFont="1" applyFill="1" applyBorder="1" applyAlignment="1" applyProtection="1">
      <alignment horizontal="center" vertical="center" wrapText="1"/>
    </xf>
    <xf numFmtId="164" fontId="20" fillId="0" borderId="0" xfId="2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43" fontId="0" fillId="0" borderId="35" xfId="1" applyFont="1" applyBorder="1" applyAlignment="1"/>
    <xf numFmtId="0" fontId="0" fillId="0" borderId="0" xfId="0" applyAlignment="1">
      <alignment vertical="center"/>
    </xf>
    <xf numFmtId="164" fontId="2" fillId="11" borderId="1" xfId="10" applyNumberFormat="1" applyFont="1" applyFill="1" applyBorder="1" applyAlignment="1">
      <alignment vertical="center" wrapText="1"/>
    </xf>
    <xf numFmtId="164" fontId="2" fillId="11" borderId="1" xfId="10" applyNumberFormat="1" applyFont="1" applyFill="1" applyBorder="1" applyAlignment="1">
      <alignment horizontal="center" vertical="center" wrapText="1"/>
    </xf>
    <xf numFmtId="164" fontId="2" fillId="11" borderId="4" xfId="10" applyNumberFormat="1" applyFont="1" applyFill="1" applyBorder="1" applyAlignment="1">
      <alignment horizontal="center" vertical="center" wrapText="1"/>
    </xf>
    <xf numFmtId="44" fontId="8" fillId="11" borderId="1" xfId="11" applyFont="1" applyFill="1" applyBorder="1" applyAlignment="1">
      <alignment vertical="center" wrapText="1"/>
    </xf>
    <xf numFmtId="44" fontId="6" fillId="12" borderId="1" xfId="10" applyNumberFormat="1" applyFont="1" applyFill="1" applyBorder="1" applyAlignment="1">
      <alignment horizontal="right" vertical="center" wrapText="1"/>
    </xf>
    <xf numFmtId="0" fontId="5" fillId="13" borderId="2" xfId="10" applyFont="1" applyFill="1" applyBorder="1" applyAlignment="1">
      <alignment horizontal="left" vertical="center" wrapText="1"/>
    </xf>
    <xf numFmtId="0" fontId="5" fillId="13" borderId="3" xfId="10" applyFont="1" applyFill="1" applyBorder="1" applyAlignment="1">
      <alignment horizontal="left" vertical="center" wrapText="1"/>
    </xf>
    <xf numFmtId="44" fontId="6" fillId="13" borderId="4" xfId="10" applyNumberFormat="1" applyFont="1" applyFill="1" applyBorder="1" applyAlignment="1">
      <alignment horizontal="right" vertical="center" wrapText="1"/>
    </xf>
    <xf numFmtId="44" fontId="6" fillId="13" borderId="1" xfId="10" applyNumberFormat="1" applyFont="1" applyFill="1" applyBorder="1" applyAlignment="1">
      <alignment horizontal="right" vertical="center" wrapText="1"/>
    </xf>
    <xf numFmtId="0" fontId="29" fillId="12" borderId="0" xfId="0" applyFont="1" applyFill="1" applyProtection="1">
      <protection locked="0"/>
    </xf>
    <xf numFmtId="0" fontId="22" fillId="12" borderId="0" xfId="0" applyFont="1" applyFill="1" applyProtection="1">
      <protection locked="0"/>
    </xf>
    <xf numFmtId="0" fontId="0" fillId="12" borderId="0" xfId="0" applyFill="1" applyAlignment="1" applyProtection="1">
      <alignment horizontal="left"/>
      <protection locked="0"/>
    </xf>
    <xf numFmtId="0" fontId="23" fillId="12" borderId="3" xfId="0" applyFont="1" applyFill="1" applyBorder="1" applyAlignment="1">
      <alignment horizontal="center" vertical="center"/>
    </xf>
    <xf numFmtId="0" fontId="24" fillId="12" borderId="33" xfId="0" applyFont="1" applyFill="1" applyBorder="1" applyAlignment="1">
      <alignment horizontal="center" vertical="center" wrapText="1"/>
    </xf>
    <xf numFmtId="0" fontId="25" fillId="11" borderId="4" xfId="10" applyFont="1" applyFill="1" applyBorder="1" applyAlignment="1">
      <alignment horizontal="center" vertical="center" wrapText="1"/>
    </xf>
    <xf numFmtId="0" fontId="10" fillId="4" borderId="36" xfId="2" applyFont="1" applyFill="1" applyBorder="1" applyAlignment="1">
      <alignment horizontal="center" vertical="center" wrapText="1"/>
    </xf>
    <xf numFmtId="0" fontId="0" fillId="0" borderId="15" xfId="0" applyBorder="1"/>
    <xf numFmtId="43" fontId="0" fillId="0" borderId="37" xfId="1" applyFont="1" applyBorder="1" applyAlignment="1"/>
    <xf numFmtId="0" fontId="9" fillId="2" borderId="26" xfId="2" applyFont="1" applyFill="1" applyBorder="1" applyAlignment="1">
      <alignment horizontal="center" vertical="center" wrapText="1"/>
    </xf>
    <xf numFmtId="0" fontId="9" fillId="2" borderId="14" xfId="2" applyFont="1" applyFill="1" applyBorder="1" applyAlignment="1">
      <alignment horizontal="center" vertical="center" wrapText="1"/>
    </xf>
    <xf numFmtId="164" fontId="13" fillId="14" borderId="6" xfId="2" applyNumberFormat="1" applyFont="1" applyFill="1" applyBorder="1" applyAlignment="1">
      <alignment vertical="center" wrapText="1"/>
    </xf>
    <xf numFmtId="168" fontId="0" fillId="0" borderId="38" xfId="1" applyNumberFormat="1" applyFont="1" applyBorder="1" applyAlignment="1"/>
    <xf numFmtId="168" fontId="0" fillId="0" borderId="22" xfId="1" applyNumberFormat="1" applyFont="1" applyBorder="1" applyAlignment="1"/>
    <xf numFmtId="168" fontId="0" fillId="0" borderId="26" xfId="1" applyNumberFormat="1" applyFont="1" applyBorder="1" applyAlignment="1"/>
    <xf numFmtId="164" fontId="13" fillId="5" borderId="20" xfId="2" applyNumberFormat="1" applyFont="1" applyFill="1" applyBorder="1" applyAlignment="1">
      <alignment horizontal="center" vertical="center" wrapText="1"/>
    </xf>
    <xf numFmtId="165" fontId="10" fillId="4" borderId="24" xfId="2" applyNumberFormat="1" applyFont="1" applyFill="1" applyBorder="1" applyAlignment="1">
      <alignment horizontal="left" vertical="center" wrapText="1"/>
    </xf>
    <xf numFmtId="165" fontId="10" fillId="4" borderId="8" xfId="2" applyNumberFormat="1" applyFont="1" applyFill="1" applyBorder="1" applyAlignment="1">
      <alignment horizontal="left" vertical="center" wrapText="1"/>
    </xf>
    <xf numFmtId="43" fontId="0" fillId="0" borderId="39" xfId="1" applyFont="1" applyBorder="1" applyAlignment="1"/>
    <xf numFmtId="164" fontId="13" fillId="5" borderId="6" xfId="2" applyNumberFormat="1" applyFont="1" applyFill="1" applyBorder="1" applyAlignment="1">
      <alignment horizontal="center" vertical="center" wrapText="1"/>
    </xf>
    <xf numFmtId="0" fontId="32" fillId="11" borderId="31" xfId="6" applyFont="1" applyFill="1" applyBorder="1" applyAlignment="1" applyProtection="1">
      <alignment horizontal="center" vertical="center"/>
    </xf>
    <xf numFmtId="0" fontId="17" fillId="7" borderId="17" xfId="0" applyFont="1" applyFill="1" applyBorder="1" applyAlignment="1">
      <alignment horizontal="center" vertical="center" wrapText="1"/>
    </xf>
    <xf numFmtId="0" fontId="17" fillId="7" borderId="18" xfId="0" applyFont="1" applyFill="1" applyBorder="1" applyAlignment="1">
      <alignment horizontal="center" vertical="center" wrapText="1"/>
    </xf>
    <xf numFmtId="0" fontId="17" fillId="7" borderId="19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164" fontId="21" fillId="0" borderId="0" xfId="7" applyFont="1" applyFill="1" applyBorder="1" applyAlignment="1">
      <alignment horizontal="center" vertical="center" wrapText="1"/>
    </xf>
    <xf numFmtId="164" fontId="20" fillId="0" borderId="0" xfId="2" applyNumberFormat="1" applyFont="1" applyFill="1" applyBorder="1" applyAlignment="1">
      <alignment horizontal="center" vertical="center" wrapText="1"/>
    </xf>
    <xf numFmtId="165" fontId="10" fillId="0" borderId="0" xfId="2" applyNumberFormat="1" applyFont="1" applyFill="1" applyBorder="1" applyAlignment="1">
      <alignment horizontal="center" vertical="center" wrapText="1"/>
    </xf>
    <xf numFmtId="0" fontId="12" fillId="5" borderId="11" xfId="2" applyFont="1" applyFill="1" applyBorder="1" applyAlignment="1">
      <alignment horizontal="center" vertical="center" wrapText="1"/>
    </xf>
    <xf numFmtId="0" fontId="12" fillId="5" borderId="0" xfId="2" applyFont="1" applyFill="1" applyBorder="1" applyAlignment="1">
      <alignment horizontal="center" vertical="center" wrapText="1"/>
    </xf>
    <xf numFmtId="0" fontId="12" fillId="5" borderId="23" xfId="2" applyFont="1" applyFill="1" applyBorder="1" applyAlignment="1">
      <alignment horizontal="center" vertical="center" wrapText="1"/>
    </xf>
    <xf numFmtId="0" fontId="12" fillId="5" borderId="12" xfId="2" applyFont="1" applyFill="1" applyBorder="1" applyAlignment="1">
      <alignment horizontal="center" vertical="center" wrapText="1"/>
    </xf>
    <xf numFmtId="0" fontId="12" fillId="5" borderId="13" xfId="2" applyFont="1" applyFill="1" applyBorder="1" applyAlignment="1">
      <alignment horizontal="center" vertical="center" wrapText="1"/>
    </xf>
    <xf numFmtId="0" fontId="12" fillId="5" borderId="16" xfId="2" applyFont="1" applyFill="1" applyBorder="1" applyAlignment="1">
      <alignment horizontal="center" vertical="center" wrapText="1"/>
    </xf>
    <xf numFmtId="165" fontId="10" fillId="2" borderId="0" xfId="2" applyNumberFormat="1" applyFont="1" applyFill="1" applyBorder="1" applyAlignment="1">
      <alignment horizontal="center" vertical="center" wrapText="1"/>
    </xf>
    <xf numFmtId="10" fontId="11" fillId="10" borderId="9" xfId="0" applyNumberFormat="1" applyFont="1" applyFill="1" applyBorder="1" applyAlignment="1">
      <alignment horizontal="center" vertical="center"/>
    </xf>
    <xf numFmtId="10" fontId="11" fillId="10" borderId="0" xfId="0" applyNumberFormat="1" applyFont="1" applyFill="1" applyBorder="1" applyAlignment="1">
      <alignment horizontal="center" vertical="center"/>
    </xf>
    <xf numFmtId="0" fontId="7" fillId="11" borderId="2" xfId="10" applyFont="1" applyFill="1" applyBorder="1" applyAlignment="1">
      <alignment horizontal="center" vertical="center" wrapText="1"/>
    </xf>
    <xf numFmtId="0" fontId="7" fillId="11" borderId="3" xfId="10" applyFont="1" applyFill="1" applyBorder="1" applyAlignment="1">
      <alignment horizontal="center" vertical="center" wrapText="1"/>
    </xf>
    <xf numFmtId="0" fontId="7" fillId="11" borderId="4" xfId="10" applyFont="1" applyFill="1" applyBorder="1" applyAlignment="1">
      <alignment horizontal="center" vertical="center" wrapText="1"/>
    </xf>
    <xf numFmtId="0" fontId="5" fillId="12" borderId="1" xfId="10" applyFont="1" applyFill="1" applyBorder="1" applyAlignment="1">
      <alignment horizontal="left" vertical="center" wrapText="1"/>
    </xf>
    <xf numFmtId="0" fontId="27" fillId="11" borderId="2" xfId="10" applyFont="1" applyFill="1" applyBorder="1" applyAlignment="1">
      <alignment horizontal="center" vertical="center" wrapText="1"/>
    </xf>
    <xf numFmtId="0" fontId="27" fillId="11" borderId="3" xfId="10" applyFont="1" applyFill="1" applyBorder="1" applyAlignment="1">
      <alignment horizontal="center" vertical="center" wrapText="1"/>
    </xf>
    <xf numFmtId="0" fontId="27" fillId="11" borderId="4" xfId="10" applyFont="1" applyFill="1" applyBorder="1" applyAlignment="1">
      <alignment horizontal="center" vertical="center" wrapText="1"/>
    </xf>
    <xf numFmtId="164" fontId="26" fillId="11" borderId="1" xfId="10" applyNumberFormat="1" applyFont="1" applyFill="1" applyBorder="1" applyAlignment="1">
      <alignment horizontal="left" vertical="center" wrapText="1"/>
    </xf>
    <xf numFmtId="164" fontId="2" fillId="11" borderId="1" xfId="10" applyNumberFormat="1" applyFont="1" applyFill="1" applyBorder="1" applyAlignment="1">
      <alignment horizontal="left" vertical="center" wrapText="1"/>
    </xf>
    <xf numFmtId="164" fontId="2" fillId="11" borderId="2" xfId="10" applyNumberFormat="1" applyFont="1" applyFill="1" applyBorder="1" applyAlignment="1">
      <alignment horizontal="center" vertical="center" wrapText="1"/>
    </xf>
    <xf numFmtId="164" fontId="2" fillId="11" borderId="3" xfId="10" applyNumberFormat="1" applyFont="1" applyFill="1" applyBorder="1" applyAlignment="1">
      <alignment horizontal="center" vertical="center" wrapText="1"/>
    </xf>
    <xf numFmtId="164" fontId="2" fillId="11" borderId="4" xfId="10" applyNumberFormat="1" applyFont="1" applyFill="1" applyBorder="1" applyAlignment="1">
      <alignment horizontal="center" vertical="center" wrapText="1"/>
    </xf>
    <xf numFmtId="0" fontId="5" fillId="12" borderId="2" xfId="10" applyFont="1" applyFill="1" applyBorder="1" applyAlignment="1">
      <alignment horizontal="left" vertical="center" wrapText="1"/>
    </xf>
    <xf numFmtId="0" fontId="5" fillId="12" borderId="3" xfId="10" applyFont="1" applyFill="1" applyBorder="1" applyAlignment="1">
      <alignment horizontal="left" vertical="center" wrapText="1"/>
    </xf>
    <xf numFmtId="0" fontId="5" fillId="12" borderId="4" xfId="10" applyFont="1" applyFill="1" applyBorder="1" applyAlignment="1">
      <alignment horizontal="left" vertical="center" wrapText="1"/>
    </xf>
    <xf numFmtId="0" fontId="0" fillId="6" borderId="0" xfId="0" applyFill="1" applyAlignment="1">
      <alignment horizontal="center"/>
    </xf>
    <xf numFmtId="0" fontId="28" fillId="11" borderId="0" xfId="10" applyFont="1" applyFill="1" applyBorder="1" applyAlignment="1">
      <alignment horizontal="center" vertical="center" wrapText="1"/>
    </xf>
    <xf numFmtId="0" fontId="29" fillId="12" borderId="0" xfId="0" applyFont="1" applyFill="1" applyAlignment="1" applyProtection="1">
      <alignment horizontal="left"/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12" borderId="0" xfId="0" applyFill="1" applyAlignment="1" applyProtection="1">
      <alignment horizontal="left"/>
      <protection locked="0"/>
    </xf>
    <xf numFmtId="0" fontId="23" fillId="12" borderId="0" xfId="0" applyFont="1" applyFill="1" applyAlignment="1" applyProtection="1">
      <alignment horizontal="left" vertical="center" wrapText="1"/>
      <protection locked="0"/>
    </xf>
    <xf numFmtId="0" fontId="25" fillId="11" borderId="2" xfId="10" applyFont="1" applyFill="1" applyBorder="1" applyAlignment="1">
      <alignment horizontal="center" vertical="center" wrapText="1"/>
    </xf>
    <xf numFmtId="0" fontId="25" fillId="11" borderId="3" xfId="10" applyFont="1" applyFill="1" applyBorder="1" applyAlignment="1">
      <alignment horizontal="center" vertical="center" wrapText="1"/>
    </xf>
    <xf numFmtId="0" fontId="25" fillId="11" borderId="4" xfId="10" applyFont="1" applyFill="1" applyBorder="1" applyAlignment="1">
      <alignment horizontal="center" vertical="center" wrapText="1"/>
    </xf>
    <xf numFmtId="167" fontId="0" fillId="12" borderId="32" xfId="0" applyNumberFormat="1" applyFill="1" applyBorder="1" applyAlignment="1">
      <alignment horizontal="center" vertical="center"/>
    </xf>
    <xf numFmtId="167" fontId="0" fillId="12" borderId="3" xfId="0" applyNumberFormat="1" applyFill="1" applyBorder="1" applyAlignment="1">
      <alignment horizontal="center" vertical="center"/>
    </xf>
    <xf numFmtId="167" fontId="25" fillId="11" borderId="3" xfId="10" applyNumberFormat="1" applyFont="1" applyFill="1" applyBorder="1" applyAlignment="1">
      <alignment horizontal="center" vertical="center" wrapText="1"/>
    </xf>
    <xf numFmtId="167" fontId="25" fillId="11" borderId="4" xfId="10" applyNumberFormat="1" applyFont="1" applyFill="1" applyBorder="1" applyAlignment="1">
      <alignment horizontal="center" vertical="center" wrapText="1"/>
    </xf>
    <xf numFmtId="0" fontId="25" fillId="11" borderId="34" xfId="10" applyFont="1" applyFill="1" applyBorder="1" applyAlignment="1">
      <alignment horizontal="center" vertical="center" wrapText="1"/>
    </xf>
    <xf numFmtId="0" fontId="25" fillId="11" borderId="29" xfId="10" applyFont="1" applyFill="1" applyBorder="1" applyAlignment="1">
      <alignment horizontal="center" vertical="center" wrapText="1"/>
    </xf>
    <xf numFmtId="0" fontId="25" fillId="11" borderId="0" xfId="10" applyFont="1" applyFill="1" applyBorder="1" applyAlignment="1">
      <alignment horizontal="center" vertical="center" wrapText="1"/>
    </xf>
    <xf numFmtId="0" fontId="25" fillId="11" borderId="30" xfId="10" applyFont="1" applyFill="1" applyBorder="1" applyAlignment="1">
      <alignment horizontal="center" vertical="center" wrapText="1"/>
    </xf>
    <xf numFmtId="0" fontId="29" fillId="12" borderId="0" xfId="0" applyFont="1" applyFill="1" applyAlignment="1" applyProtection="1">
      <alignment horizontal="center"/>
      <protection locked="0"/>
    </xf>
    <xf numFmtId="0" fontId="22" fillId="2" borderId="0" xfId="0" applyFont="1" applyFill="1" applyAlignment="1" applyProtection="1">
      <alignment horizontal="center"/>
      <protection locked="0"/>
    </xf>
    <xf numFmtId="0" fontId="0" fillId="12" borderId="0" xfId="0" applyFill="1" applyAlignment="1" applyProtection="1">
      <alignment horizontal="center"/>
      <protection locked="0"/>
    </xf>
  </cellXfs>
  <cellStyles count="22">
    <cellStyle name="Moeda" xfId="21" builtinId="4"/>
    <cellStyle name="Moeda 2" xfId="7" xr:uid="{00000000-0005-0000-0000-000001000000}"/>
    <cellStyle name="Moeda 3" xfId="9" xr:uid="{00000000-0005-0000-0000-000002000000}"/>
    <cellStyle name="Moeda 3 2" xfId="19" xr:uid="{00000000-0005-0000-0000-000003000000}"/>
    <cellStyle name="Moeda 4" xfId="4" xr:uid="{00000000-0005-0000-0000-000004000000}"/>
    <cellStyle name="Moeda 4 2" xfId="11" xr:uid="{00000000-0005-0000-0000-000005000000}"/>
    <cellStyle name="Moeda 4 2 2" xfId="20" xr:uid="{00000000-0005-0000-0000-000006000000}"/>
    <cellStyle name="Moeda 4 3" xfId="17" xr:uid="{00000000-0005-0000-0000-000007000000}"/>
    <cellStyle name="Moeda 5" xfId="5" xr:uid="{00000000-0005-0000-0000-000008000000}"/>
    <cellStyle name="Moeda 5 2" xfId="18" xr:uid="{00000000-0005-0000-0000-000009000000}"/>
    <cellStyle name="Normal" xfId="0" builtinId="0"/>
    <cellStyle name="Normal 14" xfId="6" xr:uid="{00000000-0005-0000-0000-00000B000000}"/>
    <cellStyle name="Normal 16" xfId="12" xr:uid="{00000000-0005-0000-0000-00000C000000}"/>
    <cellStyle name="Normal 2" xfId="3" xr:uid="{00000000-0005-0000-0000-00000D000000}"/>
    <cellStyle name="Normal 2 2 25" xfId="8" xr:uid="{00000000-0005-0000-0000-00000E000000}"/>
    <cellStyle name="Normal 2 4" xfId="2" xr:uid="{00000000-0005-0000-0000-00000F000000}"/>
    <cellStyle name="Normal 3" xfId="13" xr:uid="{00000000-0005-0000-0000-000010000000}"/>
    <cellStyle name="Normal_PLANILHA_CUSTO_LIMPEZA_MS" xfId="10" xr:uid="{00000000-0005-0000-0000-000011000000}"/>
    <cellStyle name="Porcentagem 2" xfId="14" xr:uid="{00000000-0005-0000-0000-000012000000}"/>
    <cellStyle name="Porcentagem 3" xfId="15" xr:uid="{00000000-0005-0000-0000-000013000000}"/>
    <cellStyle name="Vírgula" xfId="1" builtinId="3"/>
    <cellStyle name="Vírgula 2" xfId="16" xr:uid="{00000000-0005-0000-0000-00001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Resumo!A1"/><Relationship Id="rId2" Type="http://schemas.openxmlformats.org/officeDocument/2006/relationships/image" Target="../media/image1.png"/><Relationship Id="rId1" Type="http://schemas.openxmlformats.org/officeDocument/2006/relationships/hyperlink" Target="#Servi&#231;os!A1"/><Relationship Id="rId4" Type="http://schemas.openxmlformats.org/officeDocument/2006/relationships/hyperlink" Target="#'Proposta Pro-Forma'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'Tutorial de Preenchimento '!A1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'Tutorial de Preenchimento '!A1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#'Tutorial de Preenchimento '!A1"/><Relationship Id="rId1" Type="http://schemas.openxmlformats.org/officeDocument/2006/relationships/image" Target="http://www.coc.fiocruz.br/intranet/assinatura/imagens/logo.gif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137583</xdr:colOff>
      <xdr:row>4</xdr:row>
      <xdr:rowOff>222249</xdr:rowOff>
    </xdr:from>
    <xdr:to>
      <xdr:col>2</xdr:col>
      <xdr:colOff>423333</xdr:colOff>
      <xdr:row>4</xdr:row>
      <xdr:rowOff>479423</xdr:rowOff>
    </xdr:to>
    <xdr:pic>
      <xdr:nvPicPr>
        <xdr:cNvPr id="3" name="Imagem 2" descr="Lupa Pesquisa PNG - Imagem de Lupa Pesquisa PNG em Alta Resoluçã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DACD2FE-BCA1-46BC-A110-814318AA1A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16916" y="2381249"/>
          <a:ext cx="285750" cy="2571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116417</xdr:colOff>
      <xdr:row>5</xdr:row>
      <xdr:rowOff>222250</xdr:rowOff>
    </xdr:from>
    <xdr:to>
      <xdr:col>2</xdr:col>
      <xdr:colOff>402167</xdr:colOff>
      <xdr:row>5</xdr:row>
      <xdr:rowOff>479424</xdr:rowOff>
    </xdr:to>
    <xdr:pic>
      <xdr:nvPicPr>
        <xdr:cNvPr id="5" name="Imagem 4" descr="Lupa Pesquisa PNG - Imagem de Lupa Pesquisa PNG em Alta Resolução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C07460FE-1688-40E7-9313-888AC88D46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0" y="5101167"/>
          <a:ext cx="285750" cy="2571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127000</xdr:colOff>
      <xdr:row>6</xdr:row>
      <xdr:rowOff>232834</xdr:rowOff>
    </xdr:from>
    <xdr:to>
      <xdr:col>2</xdr:col>
      <xdr:colOff>412750</xdr:colOff>
      <xdr:row>6</xdr:row>
      <xdr:rowOff>490008</xdr:rowOff>
    </xdr:to>
    <xdr:pic>
      <xdr:nvPicPr>
        <xdr:cNvPr id="6" name="Imagem 5" descr="Lupa Pesquisa PNG - Imagem de Lupa Pesquisa PNG em Alta Resolução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144A7E37-1CF2-4CDC-AA43-3E2FFC075F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06333" y="5820834"/>
          <a:ext cx="285750" cy="2571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26</xdr:row>
      <xdr:rowOff>47625</xdr:rowOff>
    </xdr:from>
    <xdr:to>
      <xdr:col>1</xdr:col>
      <xdr:colOff>304800</xdr:colOff>
      <xdr:row>27</xdr:row>
      <xdr:rowOff>19049</xdr:rowOff>
    </xdr:to>
    <xdr:pic>
      <xdr:nvPicPr>
        <xdr:cNvPr id="3" name="Imagem 2" descr="Lupa Pesquisa PNG - Imagem de Lupa Pesquisa PNG em Alta Resoluçã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D5D8031-A42D-4C10-857B-7F23C4FAEB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575" y="6019800"/>
          <a:ext cx="285750" cy="2571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561975</xdr:colOff>
      <xdr:row>12</xdr:row>
      <xdr:rowOff>200025</xdr:rowOff>
    </xdr:from>
    <xdr:to>
      <xdr:col>1</xdr:col>
      <xdr:colOff>238125</xdr:colOff>
      <xdr:row>12</xdr:row>
      <xdr:rowOff>457199</xdr:rowOff>
    </xdr:to>
    <xdr:pic>
      <xdr:nvPicPr>
        <xdr:cNvPr id="3" name="Imagem 2" descr="Lupa Pesquisa PNG - Imagem de Lupa Pesquisa PNG em Alta Resoluçã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D3F65C7-9814-4155-A3ED-DD74E091E2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5705475"/>
          <a:ext cx="266700" cy="2571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66674</xdr:colOff>
      <xdr:row>3</xdr:row>
      <xdr:rowOff>9525</xdr:rowOff>
    </xdr:from>
    <xdr:to>
      <xdr:col>7</xdr:col>
      <xdr:colOff>66674</xdr:colOff>
      <xdr:row>5</xdr:row>
      <xdr:rowOff>179510</xdr:rowOff>
    </xdr:to>
    <xdr:pic>
      <xdr:nvPicPr>
        <xdr:cNvPr id="12" name="Imagem 11" descr="Logo Casa de Oswaldo Cruz">
          <a:extLst>
            <a:ext uri="{FF2B5EF4-FFF2-40B4-BE49-F238E27FC236}">
              <a16:creationId xmlns:a16="http://schemas.microsoft.com/office/drawing/2014/main" id="{54B67C05-6591-42EB-A804-CC12DF55ADB6}"/>
            </a:ext>
          </a:extLst>
        </xdr:cNvPr>
        <xdr:cNvPicPr/>
      </xdr:nvPicPr>
      <xdr:blipFill>
        <a:blip xmlns:r="http://schemas.openxmlformats.org/officeDocument/2006/relationships" r:link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63249" y="342900"/>
          <a:ext cx="390525" cy="5524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51288</xdr:colOff>
      <xdr:row>45</xdr:row>
      <xdr:rowOff>14653</xdr:rowOff>
    </xdr:from>
    <xdr:to>
      <xdr:col>1</xdr:col>
      <xdr:colOff>337038</xdr:colOff>
      <xdr:row>46</xdr:row>
      <xdr:rowOff>110635</xdr:rowOff>
    </xdr:to>
    <xdr:pic>
      <xdr:nvPicPr>
        <xdr:cNvPr id="3" name="Imagem 2" descr="Lupa Pesquisa PNG - Imagem de Lupa Pesquisa PNG em Alta Resoluçã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1E5874BD-14E7-42D7-938E-7B8BA6810F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480" y="8352691"/>
          <a:ext cx="285750" cy="2571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  <pageSetUpPr fitToPage="1"/>
  </sheetPr>
  <dimension ref="A1:XFC1048572"/>
  <sheetViews>
    <sheetView showGridLines="0" showRowColHeaders="0" zoomScale="90" zoomScaleNormal="90" zoomScalePageLayoutView="90" workbookViewId="0">
      <selection activeCell="D6" sqref="D6"/>
    </sheetView>
  </sheetViews>
  <sheetFormatPr defaultColWidth="0" defaultRowHeight="0" customHeight="1" zeroHeight="1"/>
  <cols>
    <col min="1" max="1" width="9" style="14" customWidth="1"/>
    <col min="2" max="2" width="50.5703125" style="14" customWidth="1"/>
    <col min="3" max="3" width="8" style="14" customWidth="1"/>
    <col min="4" max="4" width="117.7109375" style="14" customWidth="1"/>
    <col min="5" max="5" width="11.7109375" style="14" customWidth="1"/>
    <col min="6" max="16383" width="9.140625" style="14" hidden="1"/>
    <col min="16384" max="16384" width="2.85546875" style="14" hidden="1"/>
  </cols>
  <sheetData>
    <row r="1" spans="2:4" ht="58.5" customHeight="1"/>
    <row r="2" spans="2:4" ht="49.5" customHeight="1">
      <c r="B2" s="86" t="s">
        <v>28</v>
      </c>
      <c r="C2" s="86"/>
      <c r="D2" s="86"/>
    </row>
    <row r="3" spans="2:4" ht="8.25" customHeight="1">
      <c r="B3" s="46"/>
      <c r="C3" s="46"/>
      <c r="D3" s="46"/>
    </row>
    <row r="4" spans="2:4" ht="35.25" customHeight="1">
      <c r="B4" s="47" t="s">
        <v>0</v>
      </c>
      <c r="C4" s="48" t="s">
        <v>30</v>
      </c>
      <c r="D4" s="47" t="s">
        <v>1</v>
      </c>
    </row>
    <row r="5" spans="2:4" s="13" customFormat="1" ht="51.75" customHeight="1">
      <c r="B5" s="49" t="s">
        <v>43</v>
      </c>
      <c r="C5" s="49"/>
      <c r="D5" s="51" t="s">
        <v>44</v>
      </c>
    </row>
    <row r="6" spans="2:4" ht="55.5" customHeight="1">
      <c r="B6" s="49" t="s">
        <v>34</v>
      </c>
      <c r="C6" s="49"/>
      <c r="D6" s="51" t="s">
        <v>45</v>
      </c>
    </row>
    <row r="7" spans="2:4" ht="54" customHeight="1">
      <c r="B7" s="50" t="s">
        <v>29</v>
      </c>
      <c r="C7" s="50"/>
      <c r="D7" s="51" t="s">
        <v>31</v>
      </c>
    </row>
    <row r="8" spans="2:4" ht="26.25" customHeight="1"/>
    <row r="9" spans="2:4" ht="37.5" customHeight="1"/>
    <row r="10" spans="2:4" ht="12.75" hidden="1"/>
    <row r="11" spans="2:4" ht="12.75" hidden="1"/>
    <row r="12" spans="2:4" ht="12.75" hidden="1"/>
    <row r="13" spans="2:4" ht="12.75" hidden="1" customHeight="1"/>
    <row r="14" spans="2:4" ht="12.75" hidden="1" customHeight="1"/>
    <row r="15" spans="2:4" ht="12.75" hidden="1" customHeight="1"/>
    <row r="16" spans="2:4" ht="12.75" hidden="1" customHeight="1"/>
    <row r="17" ht="12.75" hidden="1" customHeight="1"/>
    <row r="18" ht="12.75" hidden="1" customHeight="1"/>
    <row r="19" ht="12.75" hidden="1" customHeight="1"/>
    <row r="20" ht="12.75" hidden="1" customHeight="1"/>
    <row r="21" ht="12.75" hidden="1" customHeight="1"/>
    <row r="22" ht="12.75" hidden="1" customHeight="1"/>
    <row r="23" ht="12.75" hidden="1" customHeight="1"/>
    <row r="24" ht="12.75" hidden="1" customHeight="1"/>
    <row r="25" ht="12.75" hidden="1" customHeight="1"/>
    <row r="26" ht="12.75" hidden="1" customHeight="1"/>
    <row r="1048572" ht="13.5" hidden="1" customHeight="1"/>
  </sheetData>
  <sheetProtection selectLockedCells="1" selectUnlockedCells="1"/>
  <mergeCells count="1">
    <mergeCell ref="B2:D2"/>
  </mergeCells>
  <pageMargins left="0.25" right="0.25" top="0.75" bottom="0.75" header="0.3" footer="0.3"/>
  <pageSetup paperSize="8" scale="5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499984740745262"/>
  </sheetPr>
  <dimension ref="A1:U29"/>
  <sheetViews>
    <sheetView showGridLines="0" showRowColHeaders="0" tabSelected="1" topLeftCell="A2" workbookViewId="0">
      <selection activeCell="C28" sqref="C28"/>
    </sheetView>
  </sheetViews>
  <sheetFormatPr defaultColWidth="0" defaultRowHeight="0" customHeight="1" zeroHeight="1"/>
  <cols>
    <col min="1" max="1" width="11.5703125" customWidth="1"/>
    <col min="2" max="2" width="5.140625" customWidth="1"/>
    <col min="3" max="3" width="46.28515625" customWidth="1"/>
    <col min="4" max="4" width="10.7109375" customWidth="1"/>
    <col min="5" max="5" width="13.85546875" customWidth="1"/>
    <col min="6" max="6" width="15.28515625" hidden="1" customWidth="1"/>
    <col min="7" max="7" width="17.28515625" style="11" hidden="1" customWidth="1"/>
    <col min="8" max="8" width="19.42578125" style="11" bestFit="1" customWidth="1"/>
    <col min="9" max="9" width="11.5703125" customWidth="1"/>
    <col min="10" max="11" width="11.5703125" hidden="1" customWidth="1"/>
    <col min="12" max="12" width="18.7109375" hidden="1" customWidth="1"/>
    <col min="13" max="16" width="11.5703125" hidden="1" customWidth="1"/>
    <col min="17" max="17" width="19.42578125" hidden="1" customWidth="1"/>
    <col min="18" max="21" width="0" hidden="1" customWidth="1"/>
    <col min="22" max="16384" width="11.5703125" hidden="1"/>
  </cols>
  <sheetData>
    <row r="1" spans="2:20" ht="13.5" hidden="1" thickBot="1"/>
    <row r="2" spans="2:20" ht="37.5" customHeight="1" thickBot="1">
      <c r="B2" s="87" t="s">
        <v>46</v>
      </c>
      <c r="C2" s="88"/>
      <c r="D2" s="88"/>
      <c r="E2" s="88"/>
      <c r="F2" s="88"/>
      <c r="G2" s="88"/>
      <c r="H2" s="89"/>
      <c r="K2" s="90"/>
      <c r="L2" s="90"/>
      <c r="M2" s="90"/>
      <c r="N2" s="90"/>
      <c r="O2" s="90"/>
      <c r="P2" s="90"/>
      <c r="Q2" s="90"/>
      <c r="R2" s="15"/>
      <c r="S2" s="15"/>
      <c r="T2" s="15"/>
    </row>
    <row r="3" spans="2:20" ht="21" customHeight="1" thickBot="1">
      <c r="K3" s="53"/>
      <c r="L3" s="53"/>
      <c r="M3" s="90"/>
      <c r="N3" s="90"/>
      <c r="O3" s="90"/>
      <c r="P3" s="90"/>
      <c r="Q3" s="90"/>
      <c r="R3" s="15"/>
      <c r="S3" s="15"/>
      <c r="T3" s="15"/>
    </row>
    <row r="4" spans="2:20" ht="32.25" customHeight="1" thickBot="1">
      <c r="B4" s="16" t="s">
        <v>2</v>
      </c>
      <c r="C4" s="16" t="s">
        <v>32</v>
      </c>
      <c r="D4" s="16" t="s">
        <v>33</v>
      </c>
      <c r="E4" s="18" t="s">
        <v>42</v>
      </c>
      <c r="F4" s="19"/>
      <c r="G4" s="17"/>
      <c r="H4" s="17" t="s">
        <v>37</v>
      </c>
      <c r="K4" s="91"/>
      <c r="L4" s="91"/>
      <c r="M4" s="92"/>
      <c r="N4" s="92"/>
      <c r="O4" s="92"/>
      <c r="P4" s="92"/>
      <c r="Q4" s="54"/>
      <c r="R4" s="15"/>
      <c r="S4" s="15"/>
      <c r="T4" s="15"/>
    </row>
    <row r="5" spans="2:20" ht="18.75" customHeight="1">
      <c r="B5" s="20">
        <v>1</v>
      </c>
      <c r="C5" s="82" t="s">
        <v>48</v>
      </c>
      <c r="D5" s="75">
        <v>220</v>
      </c>
      <c r="E5" s="44">
        <v>0</v>
      </c>
      <c r="F5" s="102"/>
      <c r="G5" s="80"/>
      <c r="H5" s="74">
        <f t="shared" ref="H5:H22" si="0">(D5*E5)</f>
        <v>0</v>
      </c>
      <c r="K5" s="94"/>
      <c r="L5" s="94"/>
      <c r="M5" s="93"/>
      <c r="N5" s="93"/>
      <c r="O5" s="93"/>
      <c r="P5" s="93"/>
      <c r="Q5" s="52"/>
      <c r="R5" s="93"/>
      <c r="S5" s="93"/>
    </row>
    <row r="6" spans="2:20" ht="18.75" customHeight="1">
      <c r="B6" s="12">
        <v>2</v>
      </c>
      <c r="C6" s="83" t="s">
        <v>49</v>
      </c>
      <c r="D6" s="76">
        <v>550</v>
      </c>
      <c r="E6" s="45">
        <v>0</v>
      </c>
      <c r="F6" s="103"/>
      <c r="G6" s="78"/>
      <c r="H6" s="55">
        <f t="shared" si="0"/>
        <v>0</v>
      </c>
      <c r="K6" s="94"/>
      <c r="L6" s="94"/>
      <c r="M6" s="93"/>
      <c r="N6" s="93"/>
      <c r="O6" s="93"/>
      <c r="P6" s="93"/>
      <c r="Q6" s="52"/>
    </row>
    <row r="7" spans="2:20" ht="18.75" customHeight="1">
      <c r="B7" s="12">
        <v>3</v>
      </c>
      <c r="C7" s="83" t="s">
        <v>50</v>
      </c>
      <c r="D7" s="76">
        <v>550</v>
      </c>
      <c r="E7" s="45">
        <v>0</v>
      </c>
      <c r="F7" s="103"/>
      <c r="G7" s="79"/>
      <c r="H7" s="55">
        <f t="shared" si="0"/>
        <v>0</v>
      </c>
      <c r="K7" s="94"/>
      <c r="L7" s="94"/>
      <c r="M7" s="93"/>
      <c r="N7" s="93"/>
      <c r="O7" s="93"/>
      <c r="P7" s="93"/>
      <c r="Q7" s="52"/>
    </row>
    <row r="8" spans="2:20" ht="18.75" customHeight="1">
      <c r="B8" s="12">
        <v>4</v>
      </c>
      <c r="C8" s="83" t="s">
        <v>51</v>
      </c>
      <c r="D8" s="76">
        <v>40</v>
      </c>
      <c r="E8" s="45">
        <v>0</v>
      </c>
      <c r="F8" s="103"/>
      <c r="G8" s="78"/>
      <c r="H8" s="55">
        <f t="shared" si="0"/>
        <v>0</v>
      </c>
      <c r="K8" s="94"/>
      <c r="L8" s="94"/>
      <c r="M8" s="93"/>
      <c r="N8" s="93"/>
      <c r="O8" s="93"/>
      <c r="P8" s="93"/>
      <c r="Q8" s="52"/>
    </row>
    <row r="9" spans="2:20" ht="18.75" customHeight="1">
      <c r="B9" s="12">
        <v>5</v>
      </c>
      <c r="C9" s="83" t="s">
        <v>52</v>
      </c>
      <c r="D9" s="76">
        <v>80</v>
      </c>
      <c r="E9" s="45">
        <v>0</v>
      </c>
      <c r="F9" s="103"/>
      <c r="G9" s="79"/>
      <c r="H9" s="55">
        <f t="shared" si="0"/>
        <v>0</v>
      </c>
      <c r="K9" s="94"/>
      <c r="L9" s="94"/>
      <c r="M9" s="93"/>
      <c r="N9" s="93"/>
      <c r="O9" s="93"/>
      <c r="P9" s="93"/>
      <c r="Q9" s="52"/>
    </row>
    <row r="10" spans="2:20" ht="18.75" customHeight="1">
      <c r="B10" s="12">
        <v>6</v>
      </c>
      <c r="C10" s="83" t="s">
        <v>53</v>
      </c>
      <c r="D10" s="76">
        <v>40</v>
      </c>
      <c r="E10" s="45">
        <v>0</v>
      </c>
      <c r="F10" s="103"/>
      <c r="G10" s="79"/>
      <c r="H10" s="55">
        <f t="shared" si="0"/>
        <v>0</v>
      </c>
      <c r="K10" s="94"/>
      <c r="L10" s="94"/>
      <c r="M10" s="93"/>
      <c r="N10" s="93"/>
      <c r="O10" s="93"/>
      <c r="P10" s="93"/>
      <c r="Q10" s="52"/>
    </row>
    <row r="11" spans="2:20" ht="18.75" customHeight="1">
      <c r="B11" s="12">
        <v>7</v>
      </c>
      <c r="C11" s="83" t="s">
        <v>54</v>
      </c>
      <c r="D11" s="76">
        <v>20</v>
      </c>
      <c r="E11" s="45">
        <v>0</v>
      </c>
      <c r="F11" s="103"/>
      <c r="G11" s="79"/>
      <c r="H11" s="55">
        <f t="shared" si="0"/>
        <v>0</v>
      </c>
      <c r="K11" s="94"/>
      <c r="L11" s="94"/>
      <c r="M11" s="93"/>
      <c r="N11" s="93"/>
      <c r="O11" s="93"/>
      <c r="P11" s="93"/>
      <c r="Q11" s="52"/>
    </row>
    <row r="12" spans="2:20" ht="18.75" customHeight="1">
      <c r="B12" s="12">
        <v>8</v>
      </c>
      <c r="C12" s="83" t="s">
        <v>55</v>
      </c>
      <c r="D12" s="76">
        <v>20</v>
      </c>
      <c r="E12" s="45">
        <v>0</v>
      </c>
      <c r="F12" s="103"/>
      <c r="G12" s="78"/>
      <c r="H12" s="55">
        <f t="shared" si="0"/>
        <v>0</v>
      </c>
      <c r="K12" s="94"/>
      <c r="L12" s="94"/>
      <c r="M12" s="93"/>
      <c r="N12" s="93"/>
      <c r="O12" s="93"/>
      <c r="P12" s="93"/>
      <c r="Q12" s="52"/>
    </row>
    <row r="13" spans="2:20" ht="18.75" customHeight="1">
      <c r="B13" s="12">
        <v>9</v>
      </c>
      <c r="C13" s="83" t="s">
        <v>56</v>
      </c>
      <c r="D13" s="76">
        <v>20</v>
      </c>
      <c r="E13" s="45">
        <v>0</v>
      </c>
      <c r="F13" s="103"/>
      <c r="G13" s="79"/>
      <c r="H13" s="55">
        <f t="shared" si="0"/>
        <v>0</v>
      </c>
      <c r="K13" s="94"/>
      <c r="L13" s="94"/>
      <c r="M13" s="93"/>
      <c r="N13" s="93"/>
      <c r="O13" s="93"/>
      <c r="P13" s="93"/>
      <c r="Q13" s="52"/>
    </row>
    <row r="14" spans="2:20" ht="18.75" customHeight="1">
      <c r="B14" s="12">
        <v>10</v>
      </c>
      <c r="C14" s="83" t="s">
        <v>57</v>
      </c>
      <c r="D14" s="76">
        <v>20</v>
      </c>
      <c r="E14" s="45">
        <v>0</v>
      </c>
      <c r="F14" s="103"/>
      <c r="G14" s="78"/>
      <c r="H14" s="55">
        <f t="shared" si="0"/>
        <v>0</v>
      </c>
      <c r="K14" s="94"/>
      <c r="L14" s="94"/>
      <c r="M14" s="93"/>
      <c r="N14" s="93"/>
      <c r="O14" s="93"/>
      <c r="P14" s="93"/>
      <c r="Q14" s="52"/>
    </row>
    <row r="15" spans="2:20" ht="18.75" customHeight="1">
      <c r="B15" s="12">
        <v>11</v>
      </c>
      <c r="C15" s="83" t="s">
        <v>58</v>
      </c>
      <c r="D15" s="76">
        <v>20</v>
      </c>
      <c r="E15" s="45">
        <v>0</v>
      </c>
      <c r="F15" s="103"/>
      <c r="G15" s="79"/>
      <c r="H15" s="55">
        <f t="shared" si="0"/>
        <v>0</v>
      </c>
      <c r="K15" s="94"/>
      <c r="L15" s="94"/>
      <c r="M15" s="93"/>
      <c r="N15" s="93"/>
      <c r="O15" s="93"/>
      <c r="P15" s="93"/>
      <c r="Q15" s="52"/>
    </row>
    <row r="16" spans="2:20" ht="18.75" customHeight="1">
      <c r="B16" s="12">
        <v>12</v>
      </c>
      <c r="C16" s="83" t="s">
        <v>59</v>
      </c>
      <c r="D16" s="76">
        <v>10</v>
      </c>
      <c r="E16" s="45">
        <v>0</v>
      </c>
      <c r="F16" s="103"/>
      <c r="G16" s="79"/>
      <c r="H16" s="55">
        <f t="shared" si="0"/>
        <v>0</v>
      </c>
      <c r="K16" s="94"/>
      <c r="L16" s="94"/>
      <c r="M16" s="93"/>
      <c r="N16" s="93"/>
      <c r="O16" s="93"/>
      <c r="P16" s="93"/>
      <c r="Q16" s="52"/>
    </row>
    <row r="17" spans="2:17" ht="18.75" customHeight="1">
      <c r="B17" s="12">
        <v>13</v>
      </c>
      <c r="C17" s="83" t="s">
        <v>60</v>
      </c>
      <c r="D17" s="76">
        <v>100</v>
      </c>
      <c r="E17" s="45">
        <v>0</v>
      </c>
      <c r="F17" s="103"/>
      <c r="G17" s="78"/>
      <c r="H17" s="55">
        <f t="shared" si="0"/>
        <v>0</v>
      </c>
      <c r="K17" s="94"/>
      <c r="L17" s="94"/>
      <c r="M17" s="93"/>
      <c r="N17" s="93"/>
      <c r="O17" s="93"/>
      <c r="P17" s="93"/>
      <c r="Q17" s="52"/>
    </row>
    <row r="18" spans="2:17" ht="18.75" customHeight="1">
      <c r="B18" s="12">
        <v>14</v>
      </c>
      <c r="C18" s="83" t="s">
        <v>61</v>
      </c>
      <c r="D18" s="76">
        <v>100</v>
      </c>
      <c r="E18" s="45">
        <v>0</v>
      </c>
      <c r="F18" s="103"/>
      <c r="G18" s="79"/>
      <c r="H18" s="55">
        <f t="shared" si="0"/>
        <v>0</v>
      </c>
      <c r="K18" s="94"/>
      <c r="L18" s="94"/>
      <c r="M18" s="93"/>
      <c r="N18" s="93"/>
      <c r="O18" s="93"/>
      <c r="P18" s="93"/>
      <c r="Q18" s="52"/>
    </row>
    <row r="19" spans="2:17" ht="18.75" customHeight="1">
      <c r="B19" s="12">
        <v>15</v>
      </c>
      <c r="C19" s="83" t="s">
        <v>62</v>
      </c>
      <c r="D19" s="76">
        <v>100</v>
      </c>
      <c r="E19" s="45">
        <v>0</v>
      </c>
      <c r="F19" s="103"/>
      <c r="G19" s="78"/>
      <c r="H19" s="55">
        <f t="shared" si="0"/>
        <v>0</v>
      </c>
      <c r="K19" s="94"/>
      <c r="L19" s="94"/>
      <c r="M19" s="93"/>
      <c r="N19" s="93"/>
      <c r="O19" s="93"/>
      <c r="P19" s="93"/>
      <c r="Q19" s="52"/>
    </row>
    <row r="20" spans="2:17" ht="18.75" customHeight="1">
      <c r="B20" s="12">
        <v>16</v>
      </c>
      <c r="C20" s="83" t="s">
        <v>63</v>
      </c>
      <c r="D20" s="76">
        <v>20</v>
      </c>
      <c r="E20" s="45">
        <v>0</v>
      </c>
      <c r="F20" s="103"/>
      <c r="G20" s="79"/>
      <c r="H20" s="55">
        <f t="shared" si="0"/>
        <v>0</v>
      </c>
      <c r="K20" s="94"/>
      <c r="L20" s="94"/>
      <c r="M20" s="93"/>
      <c r="N20" s="93"/>
      <c r="O20" s="93"/>
      <c r="P20" s="93"/>
      <c r="Q20" s="52"/>
    </row>
    <row r="21" spans="2:17" ht="18.75" customHeight="1">
      <c r="B21" s="12">
        <v>17</v>
      </c>
      <c r="C21" s="83" t="s">
        <v>64</v>
      </c>
      <c r="D21" s="76">
        <v>20</v>
      </c>
      <c r="E21" s="45">
        <v>0</v>
      </c>
      <c r="F21" s="103"/>
      <c r="G21" s="79"/>
      <c r="H21" s="55">
        <f t="shared" si="0"/>
        <v>0</v>
      </c>
      <c r="K21" s="94"/>
      <c r="L21" s="94"/>
      <c r="M21" s="93"/>
      <c r="N21" s="93"/>
      <c r="O21" s="93"/>
      <c r="P21" s="93"/>
      <c r="Q21" s="52"/>
    </row>
    <row r="22" spans="2:17" ht="18.75" customHeight="1" thickBot="1">
      <c r="B22" s="72">
        <v>18</v>
      </c>
      <c r="C22" s="83" t="s">
        <v>65</v>
      </c>
      <c r="D22" s="76">
        <v>20</v>
      </c>
      <c r="E22" s="45">
        <v>0</v>
      </c>
      <c r="F22" s="103"/>
      <c r="G22" s="79"/>
      <c r="H22" s="84">
        <f t="shared" si="0"/>
        <v>0</v>
      </c>
      <c r="K22" s="94"/>
      <c r="L22" s="94"/>
      <c r="M22" s="93"/>
      <c r="N22" s="93"/>
      <c r="O22" s="93"/>
      <c r="P22" s="93"/>
      <c r="Q22" s="52"/>
    </row>
    <row r="23" spans="2:17" ht="20.25" customHeight="1" thickBot="1">
      <c r="B23" s="73"/>
      <c r="C23" s="95" t="s">
        <v>47</v>
      </c>
      <c r="D23" s="96"/>
      <c r="E23" s="96"/>
      <c r="F23" s="97"/>
      <c r="G23" s="81" t="s">
        <v>41</v>
      </c>
      <c r="H23" s="85" t="s">
        <v>66</v>
      </c>
      <c r="K23" s="101"/>
      <c r="L23" s="101"/>
    </row>
    <row r="24" spans="2:17" ht="21.75" customHeight="1" thickBot="1">
      <c r="C24" s="98"/>
      <c r="D24" s="99"/>
      <c r="E24" s="99"/>
      <c r="F24" s="100"/>
      <c r="G24" s="77">
        <f>H24/12</f>
        <v>0</v>
      </c>
      <c r="H24" s="77">
        <f>SUM(H5:H22)</f>
        <v>0</v>
      </c>
    </row>
    <row r="25" spans="2:17" ht="12.75" hidden="1"/>
    <row r="26" spans="2:17" ht="12.75" hidden="1"/>
    <row r="27" spans="2:17" ht="22.5" customHeight="1">
      <c r="C27" t="s">
        <v>38</v>
      </c>
    </row>
    <row r="28" spans="2:17" ht="14.25" customHeight="1"/>
    <row r="29" spans="2:17" ht="18.75" customHeight="1"/>
  </sheetData>
  <mergeCells count="64">
    <mergeCell ref="C23:F24"/>
    <mergeCell ref="K23:L23"/>
    <mergeCell ref="F5:F22"/>
    <mergeCell ref="K5:L5"/>
    <mergeCell ref="M5:N5"/>
    <mergeCell ref="K16:L16"/>
    <mergeCell ref="M16:N16"/>
    <mergeCell ref="K12:L12"/>
    <mergeCell ref="M12:N12"/>
    <mergeCell ref="K8:L8"/>
    <mergeCell ref="M8:N8"/>
    <mergeCell ref="K18:L18"/>
    <mergeCell ref="M18:N18"/>
    <mergeCell ref="O18:P18"/>
    <mergeCell ref="K19:L19"/>
    <mergeCell ref="M19:N19"/>
    <mergeCell ref="O19:P19"/>
    <mergeCell ref="K22:L22"/>
    <mergeCell ref="M22:N22"/>
    <mergeCell ref="O22:P22"/>
    <mergeCell ref="K20:L20"/>
    <mergeCell ref="M20:N20"/>
    <mergeCell ref="O20:P20"/>
    <mergeCell ref="K21:L21"/>
    <mergeCell ref="M21:N21"/>
    <mergeCell ref="O21:P21"/>
    <mergeCell ref="O16:P16"/>
    <mergeCell ref="K17:L17"/>
    <mergeCell ref="M17:N17"/>
    <mergeCell ref="O17:P17"/>
    <mergeCell ref="K14:L14"/>
    <mergeCell ref="M14:N14"/>
    <mergeCell ref="O14:P14"/>
    <mergeCell ref="K15:L15"/>
    <mergeCell ref="M15:N15"/>
    <mergeCell ref="O15:P15"/>
    <mergeCell ref="O12:P12"/>
    <mergeCell ref="K13:L13"/>
    <mergeCell ref="M13:N13"/>
    <mergeCell ref="O13:P13"/>
    <mergeCell ref="K10:L10"/>
    <mergeCell ref="M10:N10"/>
    <mergeCell ref="O10:P10"/>
    <mergeCell ref="K11:L11"/>
    <mergeCell ref="M11:N11"/>
    <mergeCell ref="O11:P11"/>
    <mergeCell ref="O8:P8"/>
    <mergeCell ref="K9:L9"/>
    <mergeCell ref="M9:N9"/>
    <mergeCell ref="O9:P9"/>
    <mergeCell ref="R5:S5"/>
    <mergeCell ref="K6:L6"/>
    <mergeCell ref="M6:N6"/>
    <mergeCell ref="O6:P6"/>
    <mergeCell ref="K7:L7"/>
    <mergeCell ref="M7:N7"/>
    <mergeCell ref="O7:P7"/>
    <mergeCell ref="O5:P5"/>
    <mergeCell ref="B2:H2"/>
    <mergeCell ref="K2:Q2"/>
    <mergeCell ref="M3:Q3"/>
    <mergeCell ref="K4:L4"/>
    <mergeCell ref="M4:N4"/>
    <mergeCell ref="O4:P4"/>
  </mergeCells>
  <phoneticPr fontId="24" type="noConversion"/>
  <pageMargins left="0.75" right="0.75" top="1" bottom="1" header="0.5" footer="0.5"/>
  <pageSetup paperSize="9" scale="48" orientation="portrait" r:id="rId1"/>
  <colBreaks count="1" manualBreakCount="1">
    <brk id="8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C00000"/>
    <pageSetUpPr fitToPage="1"/>
  </sheetPr>
  <dimension ref="B1:I13"/>
  <sheetViews>
    <sheetView showGridLines="0" showRowColHeaders="0" zoomScaleNormal="100" zoomScaleSheetLayoutView="100" workbookViewId="0">
      <selection activeCell="F8" sqref="F8"/>
    </sheetView>
  </sheetViews>
  <sheetFormatPr defaultColWidth="8.85546875" defaultRowHeight="15"/>
  <cols>
    <col min="1" max="1" width="8.85546875" style="3"/>
    <col min="2" max="2" width="90.5703125" style="3" customWidth="1"/>
    <col min="3" max="3" width="20" style="4" customWidth="1"/>
    <col min="4" max="4" width="21.7109375" style="4" customWidth="1"/>
    <col min="5" max="5" width="27" style="4" customWidth="1"/>
    <col min="6" max="6" width="29.85546875" style="4" customWidth="1"/>
    <col min="7" max="7" width="11" style="3" customWidth="1"/>
    <col min="8" max="16384" width="8.85546875" style="3"/>
  </cols>
  <sheetData>
    <row r="1" spans="2:9" s="1" customFormat="1" ht="28.5" customHeight="1" thickTop="1" thickBot="1">
      <c r="B1" s="5"/>
      <c r="C1" s="5"/>
      <c r="D1" s="6"/>
      <c r="E1" s="6"/>
      <c r="F1" s="6"/>
      <c r="H1" s="7"/>
      <c r="I1" s="8"/>
    </row>
    <row r="2" spans="2:9" s="2" customFormat="1" ht="59.25" customHeight="1">
      <c r="B2" s="108" t="s">
        <v>69</v>
      </c>
      <c r="C2" s="109"/>
      <c r="D2" s="109"/>
      <c r="E2" s="109"/>
      <c r="F2" s="110"/>
    </row>
    <row r="3" spans="2:9" s="1" customFormat="1" ht="4.5" customHeight="1">
      <c r="B3" s="5"/>
      <c r="C3" s="5"/>
      <c r="D3" s="6"/>
      <c r="E3" s="6"/>
      <c r="F3" s="6"/>
      <c r="H3" s="7"/>
      <c r="I3" s="8"/>
    </row>
    <row r="4" spans="2:9" s="2" customFormat="1" ht="45.75" customHeight="1">
      <c r="B4" s="57" t="s">
        <v>67</v>
      </c>
      <c r="C4" s="111" t="s">
        <v>26</v>
      </c>
      <c r="D4" s="112"/>
      <c r="E4" s="112"/>
      <c r="F4" s="112"/>
      <c r="G4" s="9"/>
    </row>
    <row r="5" spans="2:9" s="1" customFormat="1" ht="4.5" customHeight="1">
      <c r="B5" s="5"/>
      <c r="C5" s="5"/>
      <c r="D5" s="6"/>
      <c r="E5" s="6"/>
      <c r="F5" s="6"/>
      <c r="H5" s="7"/>
      <c r="I5" s="8"/>
    </row>
    <row r="6" spans="2:9" s="2" customFormat="1" ht="37.5" customHeight="1">
      <c r="B6" s="113" t="s">
        <v>36</v>
      </c>
      <c r="C6" s="114"/>
      <c r="D6" s="115"/>
      <c r="E6" s="58" t="s">
        <v>3</v>
      </c>
      <c r="F6" s="59" t="s">
        <v>4</v>
      </c>
      <c r="G6" s="9"/>
    </row>
    <row r="7" spans="2:9" s="1" customFormat="1" ht="4.5" customHeight="1">
      <c r="B7" s="5"/>
      <c r="C7" s="5"/>
      <c r="D7" s="6"/>
      <c r="E7" s="6"/>
      <c r="F7" s="6"/>
      <c r="H7" s="7"/>
      <c r="I7" s="8"/>
    </row>
    <row r="8" spans="2:9" s="2" customFormat="1" ht="48.75" customHeight="1" thickTop="1" thickBot="1">
      <c r="B8" s="107" t="s">
        <v>70</v>
      </c>
      <c r="C8" s="107"/>
      <c r="D8" s="107"/>
      <c r="E8" s="61">
        <f>F8/12</f>
        <v>0</v>
      </c>
      <c r="F8" s="61">
        <f>Serviços!H24</f>
        <v>0</v>
      </c>
    </row>
    <row r="9" spans="2:9" s="2" customFormat="1" ht="48.75" hidden="1" customHeight="1" thickTop="1" thickBot="1">
      <c r="B9" s="116"/>
      <c r="C9" s="117"/>
      <c r="D9" s="118"/>
      <c r="E9" s="61"/>
      <c r="F9" s="61"/>
    </row>
    <row r="10" spans="2:9" s="2" customFormat="1" ht="48.75" hidden="1" customHeight="1" thickTop="1" thickBot="1">
      <c r="B10" s="107"/>
      <c r="C10" s="107"/>
      <c r="D10" s="107"/>
      <c r="E10" s="61"/>
      <c r="F10" s="61"/>
      <c r="G10" s="10"/>
    </row>
    <row r="11" spans="2:9" s="2" customFormat="1" ht="5.25" customHeight="1" thickTop="1" thickBot="1">
      <c r="B11" s="62"/>
      <c r="C11" s="63"/>
      <c r="D11" s="63"/>
      <c r="E11" s="64"/>
      <c r="F11" s="65"/>
      <c r="G11" s="10"/>
    </row>
    <row r="12" spans="2:9" s="2" customFormat="1" ht="48.75" customHeight="1" thickTop="1" thickBot="1">
      <c r="B12" s="104" t="s">
        <v>35</v>
      </c>
      <c r="C12" s="105"/>
      <c r="D12" s="105"/>
      <c r="E12" s="106"/>
      <c r="F12" s="60">
        <f>SUM(F8:F10)</f>
        <v>0</v>
      </c>
    </row>
    <row r="13" spans="2:9" ht="48.75" customHeight="1" thickTop="1">
      <c r="B13" s="56" t="s">
        <v>39</v>
      </c>
    </row>
  </sheetData>
  <mergeCells count="7">
    <mergeCell ref="B12:E12"/>
    <mergeCell ref="B10:D10"/>
    <mergeCell ref="B2:F2"/>
    <mergeCell ref="C4:F4"/>
    <mergeCell ref="B6:D6"/>
    <mergeCell ref="B8:D8"/>
    <mergeCell ref="B9:D9"/>
  </mergeCells>
  <pageMargins left="0.25" right="0.25" top="0.75" bottom="0.75" header="0.3" footer="0.3"/>
  <pageSetup paperSize="9" scale="70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C00000"/>
  </sheetPr>
  <dimension ref="A1:J49"/>
  <sheetViews>
    <sheetView showGridLines="0" topLeftCell="A19" zoomScale="130" zoomScaleNormal="130" zoomScalePageLayoutView="130" workbookViewId="0">
      <selection activeCell="D42" sqref="D42"/>
    </sheetView>
  </sheetViews>
  <sheetFormatPr defaultColWidth="0" defaultRowHeight="12.75" customHeight="1" zeroHeight="1"/>
  <cols>
    <col min="1" max="1" width="8.140625" customWidth="1"/>
    <col min="2" max="2" width="9.140625" customWidth="1"/>
    <col min="3" max="3" width="25.42578125" customWidth="1"/>
    <col min="4" max="4" width="58.28515625" bestFit="1" customWidth="1"/>
    <col min="5" max="5" width="19" bestFit="1" customWidth="1"/>
    <col min="6" max="6" width="15.140625" bestFit="1" customWidth="1"/>
    <col min="7" max="7" width="22.42578125" customWidth="1"/>
    <col min="8" max="8" width="9.140625" customWidth="1"/>
    <col min="9" max="9" width="9.7109375" customWidth="1"/>
    <col min="10" max="10" width="0" hidden="1" customWidth="1"/>
    <col min="11" max="16384" width="9.140625" hidden="1"/>
  </cols>
  <sheetData>
    <row r="1" spans="2:9">
      <c r="C1" s="40"/>
      <c r="D1" s="40"/>
      <c r="E1" s="40"/>
      <c r="F1" s="40"/>
      <c r="G1" s="40"/>
    </row>
    <row r="2" spans="2:9" ht="13.5" thickBot="1">
      <c r="B2" s="21"/>
      <c r="C2" s="41"/>
      <c r="D2" s="41"/>
      <c r="E2" s="41"/>
      <c r="F2" s="41"/>
      <c r="G2" s="41"/>
      <c r="H2" s="21"/>
      <c r="I2" s="21"/>
    </row>
    <row r="3" spans="2:9" ht="13.5" hidden="1" thickBot="1">
      <c r="B3" s="21"/>
      <c r="C3" s="21"/>
      <c r="D3" s="21"/>
      <c r="E3" s="21"/>
      <c r="F3" s="21"/>
      <c r="G3" s="21"/>
      <c r="H3" s="21"/>
      <c r="I3" s="21"/>
    </row>
    <row r="4" spans="2:9" ht="15" customHeight="1" thickTop="1">
      <c r="B4" s="133" t="s">
        <v>69</v>
      </c>
      <c r="C4" s="133"/>
      <c r="D4" s="133"/>
      <c r="E4" s="133"/>
      <c r="F4" s="133"/>
      <c r="G4" s="133"/>
      <c r="H4" s="133"/>
    </row>
    <row r="5" spans="2:9" ht="15" customHeight="1">
      <c r="B5" s="134"/>
      <c r="C5" s="134"/>
      <c r="D5" s="134"/>
      <c r="E5" s="134"/>
      <c r="F5" s="134"/>
      <c r="G5" s="134"/>
      <c r="H5" s="134"/>
    </row>
    <row r="6" spans="2:9" ht="19.5" customHeight="1" thickBot="1">
      <c r="B6" s="135"/>
      <c r="C6" s="135"/>
      <c r="D6" s="135"/>
      <c r="E6" s="135"/>
      <c r="F6" s="135"/>
      <c r="G6" s="135"/>
      <c r="H6" s="135"/>
    </row>
    <row r="7" spans="2:9" ht="4.5" customHeight="1" thickTop="1">
      <c r="B7" s="21"/>
      <c r="C7" s="21"/>
      <c r="D7" s="21"/>
      <c r="E7" s="21"/>
      <c r="F7" s="21"/>
      <c r="G7" s="21"/>
      <c r="H7" s="21"/>
    </row>
    <row r="8" spans="2:9" ht="15.75" customHeight="1">
      <c r="B8" s="120" t="s">
        <v>5</v>
      </c>
      <c r="C8" s="120"/>
      <c r="D8" s="120"/>
      <c r="E8" s="120"/>
      <c r="F8" s="120"/>
      <c r="G8" s="120"/>
      <c r="H8" s="120"/>
    </row>
    <row r="9" spans="2:9" ht="15.75" customHeight="1">
      <c r="B9" s="120"/>
      <c r="C9" s="120"/>
      <c r="D9" s="120"/>
      <c r="E9" s="120"/>
      <c r="F9" s="120"/>
      <c r="G9" s="120"/>
      <c r="H9" s="120"/>
    </row>
    <row r="10" spans="2:9" ht="5.25" customHeight="1" thickBot="1">
      <c r="B10" s="21"/>
      <c r="C10" s="21"/>
      <c r="D10" s="22"/>
      <c r="E10" s="21"/>
      <c r="F10" s="21"/>
      <c r="G10" s="21"/>
      <c r="H10" s="21"/>
    </row>
    <row r="11" spans="2:9" ht="15.75" customHeight="1">
      <c r="B11" s="23"/>
      <c r="C11" s="24"/>
      <c r="D11" s="24"/>
      <c r="E11" s="25"/>
      <c r="F11" s="25"/>
      <c r="G11" s="25"/>
      <c r="H11" s="26"/>
    </row>
    <row r="12" spans="2:9" ht="20.100000000000001" customHeight="1">
      <c r="B12" s="27"/>
      <c r="C12" s="66" t="s">
        <v>68</v>
      </c>
      <c r="D12" s="67"/>
      <c r="E12" s="136" t="s">
        <v>25</v>
      </c>
      <c r="F12" s="136"/>
      <c r="G12" s="136"/>
      <c r="H12" s="28"/>
    </row>
    <row r="13" spans="2:9" ht="5.0999999999999996" customHeight="1">
      <c r="B13" s="27"/>
      <c r="C13" s="29"/>
      <c r="D13" s="29"/>
      <c r="E13" s="137"/>
      <c r="F13" s="137"/>
      <c r="G13" s="137"/>
      <c r="H13" s="28"/>
    </row>
    <row r="14" spans="2:9" ht="20.100000000000001" customHeight="1">
      <c r="B14" s="27"/>
      <c r="C14" s="121" t="s">
        <v>6</v>
      </c>
      <c r="D14" s="121"/>
      <c r="E14" s="138"/>
      <c r="F14" s="138"/>
      <c r="G14" s="138"/>
      <c r="H14" s="28"/>
    </row>
    <row r="15" spans="2:9" ht="5.0999999999999996" customHeight="1">
      <c r="B15" s="27"/>
      <c r="C15" s="122"/>
      <c r="D15" s="122"/>
      <c r="E15" s="122"/>
      <c r="F15" s="122"/>
      <c r="G15" s="122"/>
      <c r="H15" s="28"/>
    </row>
    <row r="16" spans="2:9" ht="20.100000000000001" customHeight="1">
      <c r="B16" s="27"/>
      <c r="C16" s="123" t="s">
        <v>7</v>
      </c>
      <c r="D16" s="123"/>
      <c r="E16" s="123"/>
      <c r="F16" s="123"/>
      <c r="G16" s="123"/>
      <c r="H16" s="28"/>
    </row>
    <row r="17" spans="2:10" ht="5.0999999999999996" customHeight="1">
      <c r="B17" s="27"/>
      <c r="C17" s="30"/>
      <c r="D17" s="30"/>
      <c r="E17" s="30"/>
      <c r="F17" s="30"/>
      <c r="G17" s="30"/>
      <c r="H17" s="28"/>
    </row>
    <row r="18" spans="2:10" ht="20.100000000000001" customHeight="1">
      <c r="B18" s="27"/>
      <c r="C18" s="123" t="s">
        <v>8</v>
      </c>
      <c r="D18" s="123"/>
      <c r="E18" s="123"/>
      <c r="F18" s="123"/>
      <c r="G18" s="123"/>
      <c r="H18" s="28"/>
    </row>
    <row r="19" spans="2:10" ht="5.0999999999999996" customHeight="1">
      <c r="B19" s="27"/>
      <c r="C19" s="30"/>
      <c r="D19" s="30"/>
      <c r="E19" s="30"/>
      <c r="F19" s="30"/>
      <c r="G19" s="30"/>
      <c r="H19" s="28"/>
    </row>
    <row r="20" spans="2:10" ht="20.100000000000001" customHeight="1">
      <c r="B20" s="27"/>
      <c r="C20" s="123" t="s">
        <v>9</v>
      </c>
      <c r="D20" s="123"/>
      <c r="E20" s="68" t="s">
        <v>10</v>
      </c>
      <c r="F20" s="68"/>
      <c r="G20" s="68" t="s">
        <v>11</v>
      </c>
      <c r="H20" s="28"/>
    </row>
    <row r="21" spans="2:10" ht="5.0999999999999996" customHeight="1">
      <c r="B21" s="27"/>
      <c r="C21" s="30"/>
      <c r="D21" s="30"/>
      <c r="E21" s="30"/>
      <c r="F21" s="30"/>
      <c r="G21" s="30"/>
      <c r="H21" s="28"/>
    </row>
    <row r="22" spans="2:10" ht="20.100000000000001" customHeight="1">
      <c r="B22" s="27"/>
      <c r="C22" s="123" t="s">
        <v>12</v>
      </c>
      <c r="D22" s="123"/>
      <c r="E22" s="123" t="s">
        <v>13</v>
      </c>
      <c r="F22" s="123"/>
      <c r="G22" s="123"/>
      <c r="H22" s="28"/>
    </row>
    <row r="23" spans="2:10" ht="5.0999999999999996" customHeight="1">
      <c r="B23" s="27"/>
      <c r="C23" s="30"/>
      <c r="D23" s="30"/>
      <c r="E23" s="30"/>
      <c r="F23" s="30"/>
      <c r="G23" s="30"/>
      <c r="H23" s="28"/>
    </row>
    <row r="24" spans="2:10" ht="20.100000000000001" customHeight="1">
      <c r="B24" s="27"/>
      <c r="C24" s="68" t="s">
        <v>14</v>
      </c>
      <c r="D24" s="68" t="s">
        <v>15</v>
      </c>
      <c r="E24" s="123" t="s">
        <v>16</v>
      </c>
      <c r="F24" s="123"/>
      <c r="G24" s="123"/>
      <c r="H24" s="28"/>
    </row>
    <row r="25" spans="2:10" ht="5.0999999999999996" customHeight="1">
      <c r="B25" s="27"/>
      <c r="C25" s="30"/>
      <c r="D25" s="30"/>
      <c r="E25" s="30"/>
      <c r="F25" s="30"/>
      <c r="G25" s="30"/>
      <c r="H25" s="28"/>
    </row>
    <row r="26" spans="2:10" ht="20.100000000000001" customHeight="1">
      <c r="B26" s="27"/>
      <c r="C26" s="123" t="s">
        <v>17</v>
      </c>
      <c r="D26" s="123"/>
      <c r="E26" s="123" t="s">
        <v>18</v>
      </c>
      <c r="F26" s="123"/>
      <c r="G26" s="123"/>
      <c r="H26" s="28"/>
    </row>
    <row r="27" spans="2:10" ht="5.0999999999999996" customHeight="1" thickBot="1">
      <c r="B27" s="27"/>
      <c r="C27" s="31"/>
      <c r="D27" s="31"/>
      <c r="E27" s="31"/>
      <c r="F27" s="31"/>
      <c r="G27" s="31"/>
      <c r="H27" s="28"/>
    </row>
    <row r="28" spans="2:10" ht="45.75" customHeight="1" thickTop="1" thickBot="1">
      <c r="B28" s="27"/>
      <c r="C28" s="71" t="s">
        <v>19</v>
      </c>
      <c r="D28" s="71" t="s">
        <v>20</v>
      </c>
      <c r="E28" s="125" t="s">
        <v>21</v>
      </c>
      <c r="F28" s="126"/>
      <c r="G28" s="127"/>
      <c r="H28" s="28"/>
    </row>
    <row r="29" spans="2:10" ht="49.5" customHeight="1" thickTop="1" thickBot="1">
      <c r="B29" s="27"/>
      <c r="C29" s="69">
        <v>1</v>
      </c>
      <c r="D29" s="70" t="s">
        <v>69</v>
      </c>
      <c r="E29" s="128">
        <f>Resumo!F12</f>
        <v>0</v>
      </c>
      <c r="F29" s="129"/>
      <c r="G29" s="129"/>
      <c r="H29" s="28"/>
    </row>
    <row r="30" spans="2:10" ht="30.75" customHeight="1" thickTop="1" thickBot="1">
      <c r="B30" s="27"/>
      <c r="C30" s="126" t="s">
        <v>22</v>
      </c>
      <c r="D30" s="132"/>
      <c r="E30" s="130">
        <f>SUM(E29:G29)</f>
        <v>0</v>
      </c>
      <c r="F30" s="130"/>
      <c r="G30" s="131"/>
      <c r="H30" s="28"/>
      <c r="I30" s="42"/>
    </row>
    <row r="31" spans="2:10" ht="5.0999999999999996" customHeight="1" thickTop="1">
      <c r="B31" s="27"/>
      <c r="C31" s="32"/>
      <c r="D31" s="33"/>
      <c r="E31" s="33"/>
      <c r="F31" s="33"/>
      <c r="G31" s="34"/>
      <c r="H31" s="28"/>
      <c r="I31" s="43"/>
      <c r="J31" s="43"/>
    </row>
    <row r="32" spans="2:10">
      <c r="B32" s="27"/>
      <c r="C32" s="124" t="s">
        <v>27</v>
      </c>
      <c r="D32" s="124"/>
      <c r="E32" s="124"/>
      <c r="F32" s="124"/>
      <c r="G32" s="124"/>
      <c r="H32" s="28"/>
      <c r="I32" s="43"/>
    </row>
    <row r="33" spans="2:9">
      <c r="B33" s="27"/>
      <c r="C33" s="124"/>
      <c r="D33" s="124"/>
      <c r="E33" s="124"/>
      <c r="F33" s="124"/>
      <c r="G33" s="124"/>
      <c r="H33" s="28"/>
      <c r="I33" s="43"/>
    </row>
    <row r="34" spans="2:9">
      <c r="B34" s="27"/>
      <c r="C34" s="124"/>
      <c r="D34" s="124"/>
      <c r="E34" s="124"/>
      <c r="F34" s="124"/>
      <c r="G34" s="124"/>
      <c r="H34" s="28"/>
    </row>
    <row r="35" spans="2:9" ht="5.0999999999999996" customHeight="1">
      <c r="B35" s="27"/>
      <c r="C35" s="35"/>
      <c r="D35" s="35"/>
      <c r="E35" s="35"/>
      <c r="F35" s="35"/>
      <c r="G35" s="35"/>
      <c r="H35" s="28"/>
    </row>
    <row r="36" spans="2:9" ht="20.100000000000001" customHeight="1">
      <c r="B36" s="27"/>
      <c r="C36" s="121" t="s">
        <v>23</v>
      </c>
      <c r="D36" s="121"/>
      <c r="E36" s="121"/>
      <c r="F36" s="121"/>
      <c r="G36" s="121"/>
      <c r="H36" s="28"/>
    </row>
    <row r="37" spans="2:9" ht="5.0999999999999996" customHeight="1">
      <c r="B37" s="27"/>
      <c r="C37" s="122"/>
      <c r="D37" s="122"/>
      <c r="E37" s="122"/>
      <c r="F37" s="122"/>
      <c r="G37" s="122"/>
      <c r="H37" s="28"/>
    </row>
    <row r="38" spans="2:9" ht="20.100000000000001" customHeight="1">
      <c r="B38" s="27"/>
      <c r="C38" s="121" t="s">
        <v>24</v>
      </c>
      <c r="D38" s="121"/>
      <c r="E38" s="121"/>
      <c r="F38" s="121"/>
      <c r="G38" s="121"/>
      <c r="H38" s="28"/>
    </row>
    <row r="39" spans="2:9">
      <c r="B39" s="27"/>
      <c r="C39" s="119"/>
      <c r="D39" s="119"/>
      <c r="E39" s="119"/>
      <c r="F39" s="119"/>
      <c r="G39" s="119"/>
      <c r="H39" s="28"/>
    </row>
    <row r="40" spans="2:9">
      <c r="B40" s="27"/>
      <c r="C40" s="36"/>
      <c r="D40" s="36"/>
      <c r="E40" s="36"/>
      <c r="F40" s="36"/>
      <c r="G40" s="36"/>
      <c r="H40" s="28"/>
    </row>
    <row r="41" spans="2:9">
      <c r="B41" s="27"/>
      <c r="C41" s="36"/>
      <c r="D41" s="36"/>
      <c r="E41" s="36"/>
      <c r="F41" s="36"/>
      <c r="G41" s="36"/>
      <c r="H41" s="28"/>
    </row>
    <row r="42" spans="2:9">
      <c r="B42" s="27"/>
      <c r="C42" s="36"/>
      <c r="D42" s="36"/>
      <c r="E42" s="36"/>
      <c r="F42" s="36"/>
      <c r="G42" s="36"/>
      <c r="H42" s="28"/>
    </row>
    <row r="43" spans="2:9">
      <c r="B43" s="27"/>
      <c r="C43" s="36"/>
      <c r="D43" s="36"/>
      <c r="E43" s="36"/>
      <c r="F43" s="36"/>
      <c r="G43" s="36"/>
      <c r="H43" s="28"/>
    </row>
    <row r="44" spans="2:9" ht="13.5" thickBot="1">
      <c r="B44" s="37"/>
      <c r="C44" s="38"/>
      <c r="D44" s="38"/>
      <c r="E44" s="38"/>
      <c r="F44" s="38"/>
      <c r="G44" s="38"/>
      <c r="H44" s="39"/>
    </row>
    <row r="45" spans="2:9"/>
    <row r="46" spans="2:9">
      <c r="B46" t="s">
        <v>40</v>
      </c>
    </row>
    <row r="47" spans="2:9"/>
    <row r="48" spans="2:9" ht="12.75" customHeight="1"/>
    <row r="49" ht="12.75" customHeight="1"/>
  </sheetData>
  <mergeCells count="24">
    <mergeCell ref="E24:G24"/>
    <mergeCell ref="C26:D26"/>
    <mergeCell ref="E26:G26"/>
    <mergeCell ref="B4:H6"/>
    <mergeCell ref="E12:G12"/>
    <mergeCell ref="E13:G13"/>
    <mergeCell ref="C14:D14"/>
    <mergeCell ref="E14:G14"/>
    <mergeCell ref="C39:G39"/>
    <mergeCell ref="B8:H9"/>
    <mergeCell ref="C36:G36"/>
    <mergeCell ref="C37:G37"/>
    <mergeCell ref="C38:G38"/>
    <mergeCell ref="C15:G15"/>
    <mergeCell ref="C16:G16"/>
    <mergeCell ref="C18:G18"/>
    <mergeCell ref="C20:D20"/>
    <mergeCell ref="C32:G34"/>
    <mergeCell ref="E28:G28"/>
    <mergeCell ref="E29:G29"/>
    <mergeCell ref="E30:G30"/>
    <mergeCell ref="C30:D30"/>
    <mergeCell ref="C22:D22"/>
    <mergeCell ref="E22:G2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Tutorial de Preenchimento </vt:lpstr>
      <vt:lpstr>Serviços</vt:lpstr>
      <vt:lpstr>Resumo</vt:lpstr>
      <vt:lpstr>Proposta Pro-Forma</vt:lpstr>
      <vt:lpstr>Serviços!_Hlk310951989</vt:lpstr>
      <vt:lpstr>Resumo!Area_de_impressao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Angelo Moreira</dc:creator>
  <cp:lastModifiedBy>Denise Vieira de Almeida</cp:lastModifiedBy>
  <cp:lastPrinted>2021-06-14T17:30:30Z</cp:lastPrinted>
  <dcterms:created xsi:type="dcterms:W3CDTF">2020-06-10T15:52:00Z</dcterms:created>
  <dcterms:modified xsi:type="dcterms:W3CDTF">2022-05-06T13:04:07Z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1046-11.2.0.10114</vt:lpwstr>
  </property>
</Properties>
</file>